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TUS" reservationPassword="DF08"/>
  <workbookPr codeName="DieseArbeitsmappe" defaultThemeVersion="124226"/>
  <bookViews>
    <workbookView xWindow="720" yWindow="60" windowWidth="13395" windowHeight="9210" tabRatio="711" activeTab="4"/>
  </bookViews>
  <sheets>
    <sheet name="Quartal I." sheetId="14" r:id="rId1"/>
    <sheet name="Quartal II." sheetId="15" r:id="rId2"/>
    <sheet name="Quartal III." sheetId="16" r:id="rId3"/>
    <sheet name="Quartal IV." sheetId="17" r:id="rId4"/>
    <sheet name="Jahresabschluß" sheetId="21" r:id="rId5"/>
  </sheets>
  <definedNames>
    <definedName name="_xlnm.Print_Area" localSheetId="4">Jahresabschluß!$A$1:$L$42</definedName>
    <definedName name="_xlnm.Print_Area" localSheetId="0">'Quartal I.'!$A$1:$L$41</definedName>
  </definedNames>
  <calcPr calcId="145621"/>
</workbook>
</file>

<file path=xl/calcChain.xml><?xml version="1.0" encoding="utf-8"?>
<calcChain xmlns="http://schemas.openxmlformats.org/spreadsheetml/2006/main">
  <c r="I4" i="15" l="1"/>
  <c r="H28" i="21" l="1"/>
  <c r="C24" i="14"/>
  <c r="D13" i="21" s="1"/>
  <c r="G24" i="14"/>
  <c r="D14" i="21" s="1"/>
  <c r="K24" i="14"/>
  <c r="D15" i="21" s="1"/>
  <c r="D24" i="14"/>
  <c r="D35" i="14" s="1"/>
  <c r="I35" i="14" s="1"/>
  <c r="H24" i="14"/>
  <c r="L24" i="14"/>
  <c r="C24" i="16"/>
  <c r="K24" i="16"/>
  <c r="D22" i="21" s="1"/>
  <c r="G24" i="16"/>
  <c r="D21" i="21" s="1"/>
  <c r="H24" i="16"/>
  <c r="D24" i="16"/>
  <c r="L24" i="16"/>
  <c r="D35" i="16" s="1"/>
  <c r="I35" i="16" s="1"/>
  <c r="C24" i="15"/>
  <c r="I13" i="21" s="1"/>
  <c r="G24" i="15"/>
  <c r="I14" i="21" s="1"/>
  <c r="K24" i="15"/>
  <c r="I15" i="21" s="1"/>
  <c r="D24" i="15"/>
  <c r="H24" i="15"/>
  <c r="D35" i="15" s="1"/>
  <c r="I35" i="15" s="1"/>
  <c r="L24" i="15"/>
  <c r="C24" i="17"/>
  <c r="I20" i="21" s="1"/>
  <c r="G24" i="17"/>
  <c r="K24" i="17"/>
  <c r="I22" i="21" s="1"/>
  <c r="D24" i="17"/>
  <c r="H24" i="17"/>
  <c r="L24" i="17"/>
  <c r="C27" i="17"/>
  <c r="C26" i="17"/>
  <c r="C27" i="16"/>
  <c r="C26" i="16"/>
  <c r="C27" i="15"/>
  <c r="C26" i="15"/>
  <c r="K1" i="21"/>
  <c r="C4" i="21"/>
  <c r="I4" i="21"/>
  <c r="C5" i="21"/>
  <c r="I5" i="21"/>
  <c r="C6" i="21"/>
  <c r="E8" i="21"/>
  <c r="K1" i="15"/>
  <c r="K1" i="16"/>
  <c r="K1" i="17"/>
  <c r="E8" i="16"/>
  <c r="E8" i="17"/>
  <c r="E8" i="15"/>
  <c r="I5" i="16"/>
  <c r="I5" i="17"/>
  <c r="I5" i="15"/>
  <c r="I4" i="16"/>
  <c r="I4" i="17"/>
  <c r="C6" i="16"/>
  <c r="C6" i="17"/>
  <c r="C6" i="15"/>
  <c r="C5" i="16"/>
  <c r="C5" i="17"/>
  <c r="C5" i="15"/>
  <c r="C4" i="15"/>
  <c r="C4" i="16"/>
  <c r="C4" i="17"/>
  <c r="D35" i="17"/>
  <c r="I35" i="17" s="1"/>
  <c r="I21" i="21" l="1"/>
  <c r="I23" i="21" s="1"/>
  <c r="D34" i="17"/>
  <c r="I34" i="17" s="1"/>
  <c r="I37" i="17" s="1"/>
  <c r="D34" i="16"/>
  <c r="I34" i="16" s="1"/>
  <c r="I37" i="16" s="1"/>
  <c r="D34" i="14"/>
  <c r="I34" i="14" s="1"/>
  <c r="I37" i="14" s="1"/>
  <c r="D16" i="21"/>
  <c r="I16" i="21"/>
  <c r="D34" i="15"/>
  <c r="I34" i="15" s="1"/>
  <c r="I37" i="15" s="1"/>
  <c r="D20" i="21"/>
  <c r="D23" i="21" s="1"/>
  <c r="H31" i="21" l="1"/>
  <c r="H34" i="21" s="1"/>
  <c r="H25" i="21"/>
</calcChain>
</file>

<file path=xl/comments1.xml><?xml version="1.0" encoding="utf-8"?>
<comments xmlns="http://schemas.openxmlformats.org/spreadsheetml/2006/main">
  <authors>
    <author>Horst Schnee - Maschinenbautechniker</author>
  </authors>
  <commentList>
    <comment ref="A12" authorId="0">
      <text>
        <r>
          <rPr>
            <b/>
            <sz val="12"/>
            <color indexed="81"/>
            <rFont val="Arial"/>
            <family val="2"/>
          </rPr>
          <t>Den Tag als Datum wie folgt eingeben:
z.B. für den 15. Januar 2008
15/1/8 und mit "ENTER" abschließen. Es erscheint dann das Datum wie folgt:
15.01.08
Selbstverständlich kann die Eingabe auch manuell erfolgen ODER so wie man es gewohnt ist.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12" authorId="0">
      <text>
        <r>
          <rPr>
            <b/>
            <sz val="12"/>
            <color indexed="81"/>
            <rFont val="Arial"/>
            <family val="2"/>
          </rPr>
          <t>Die Zeit wie folgt eingeben:
für z.B. 15 Uhr bitte 
15:00 eingeben und mit "ENTER" abschließen.
Bitte IMMER mit einem Doppelpunkt trennen.</t>
        </r>
      </text>
    </comment>
    <comment ref="C12" authorId="0">
      <text>
        <r>
          <rPr>
            <b/>
            <sz val="12"/>
            <color indexed="81"/>
            <rFont val="Arial"/>
            <family val="2"/>
          </rPr>
          <t>Die aufgewendete Zeit bitte wie folgt eingeben:
Glatte Stunden: z.B. für 2 Std. nur eine 2 eingeben und mit "ENTER" abschließen.
Es können auch Dezimalzahlen eingeben werden. Diese bitte mit einem Komma trennen. Für z.B. 1,5 Std. nur 1,5 eingeben und mit "ENTER" abschließen.</t>
        </r>
      </text>
    </comment>
    <comment ref="I36" authorId="0">
      <text>
        <r>
          <rPr>
            <b/>
            <sz val="12"/>
            <color indexed="81"/>
            <rFont val="Arial"/>
            <family val="2"/>
          </rPr>
          <t>Hier können angefallene Spesen eingetragen werden.
Für z.B. 31,82 Euro nur 31,82 eingeben und mit "ENTER" abschließen. Das Eurozeichen (€) wird dem Betrag automatisch angefügt.</t>
        </r>
      </text>
    </comment>
  </commentList>
</comments>
</file>

<file path=xl/sharedStrings.xml><?xml version="1.0" encoding="utf-8"?>
<sst xmlns="http://schemas.openxmlformats.org/spreadsheetml/2006/main" count="230" uniqueCount="73">
  <si>
    <t>Vereinsnummer:</t>
  </si>
  <si>
    <t>Wohnort:</t>
  </si>
  <si>
    <t>Straße:</t>
  </si>
  <si>
    <t>Tag</t>
  </si>
  <si>
    <t>Stunden</t>
  </si>
  <si>
    <t>Lizenz-Nr.:</t>
  </si>
  <si>
    <t>Die oben aufgeführten Stunden habe ich selbst geleistet und bitte um Überweisung:</t>
  </si>
  <si>
    <t>I. Quartal</t>
  </si>
  <si>
    <t>Datum, Unterschrift ÜL</t>
  </si>
  <si>
    <t>nachfolgende Angaben werden vom Kassierer ausgefüllt</t>
  </si>
  <si>
    <t>Gezahlt und verbucht:</t>
  </si>
  <si>
    <t>IV. Quartal</t>
  </si>
  <si>
    <t>III. Quartal</t>
  </si>
  <si>
    <t>II. Quartal</t>
  </si>
  <si>
    <t>Lizenz gültig bis:</t>
  </si>
  <si>
    <t>Name ÜL:</t>
  </si>
  <si>
    <t>Gesamt je</t>
  </si>
  <si>
    <t>Zeit</t>
  </si>
  <si>
    <t>JANUAR</t>
  </si>
  <si>
    <t>FEBRUAR</t>
  </si>
  <si>
    <t>MÄRZ</t>
  </si>
  <si>
    <t>(a)</t>
  </si>
  <si>
    <t>(b)</t>
  </si>
  <si>
    <t>Stunden ges. für (a):</t>
  </si>
  <si>
    <t>Stunden ges. für (b):</t>
  </si>
  <si>
    <t>zu €/Std.</t>
  </si>
  <si>
    <t>=</t>
  </si>
  <si>
    <t>Datum und Unterschrift Kassierer</t>
  </si>
  <si>
    <t>Zu zahlender Betrag: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</si>
  <si>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</si>
  <si>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</si>
  <si>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</si>
  <si>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</si>
  <si>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</si>
  <si>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</si>
  <si>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</si>
  <si>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</si>
  <si>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</si>
  <si>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Übungsstunden erteilt für:</t>
  </si>
  <si>
    <t>Index Stunden:</t>
  </si>
  <si>
    <t xml:space="preserve">(b) = 2 ÜL MIT oder OHNE Linzenz anwesend bzw. für 1 ÜL OHNE Lizenz </t>
  </si>
  <si>
    <t>Monat</t>
  </si>
  <si>
    <t>Januar</t>
  </si>
  <si>
    <t>April</t>
  </si>
  <si>
    <t>Februar</t>
  </si>
  <si>
    <t>Mai</t>
  </si>
  <si>
    <t>März</t>
  </si>
  <si>
    <t>Juni</t>
  </si>
  <si>
    <t>Juli</t>
  </si>
  <si>
    <t>Oktober</t>
  </si>
  <si>
    <t>August</t>
  </si>
  <si>
    <t>November</t>
  </si>
  <si>
    <t>September</t>
  </si>
  <si>
    <t>Dezember</t>
  </si>
  <si>
    <t>Gesamt</t>
  </si>
  <si>
    <t>VI. Quartal</t>
  </si>
  <si>
    <t>Gesamt:</t>
  </si>
  <si>
    <t>Geleistete Stunden:</t>
  </si>
  <si>
    <t>Kurzanleitung</t>
  </si>
  <si>
    <t>(a) = 1 ÜL anwesend MIT Lizenz</t>
  </si>
  <si>
    <r>
      <t>SCHRITT 2: Speichern: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                          Jetzt unter </t>
    </r>
    <r>
      <rPr>
        <b/>
        <sz val="12"/>
        <color indexed="10"/>
        <rFont val="Arial"/>
        <family val="2"/>
      </rPr>
      <t>"Datei"</t>
    </r>
    <r>
      <rPr>
        <b/>
        <sz val="12"/>
        <color indexed="12"/>
        <rFont val="Arial"/>
        <family val="2"/>
      </rPr>
      <t xml:space="preserve"> mit </t>
    </r>
    <r>
      <rPr>
        <b/>
        <sz val="12"/>
        <color indexed="10"/>
        <rFont val="Arial"/>
        <family val="2"/>
      </rPr>
      <t xml:space="preserve">"Speichern unter" </t>
    </r>
    <r>
      <rPr>
        <b/>
        <sz val="12"/>
        <color indexed="12"/>
        <rFont val="Arial"/>
        <family val="2"/>
      </rPr>
      <t>oder</t>
    </r>
    <r>
      <rPr>
        <b/>
        <sz val="12"/>
        <color indexed="10"/>
        <rFont val="Arial"/>
        <family val="2"/>
      </rPr>
      <t xml:space="preserve"> "F12"</t>
    </r>
    <r>
      <rPr>
        <b/>
        <sz val="12"/>
        <color indexed="12"/>
        <rFont val="Arial"/>
        <family val="2"/>
      </rPr>
      <t xml:space="preserve"> in einem Ordner seiner Wahl unter dem Dateinamen z.B.  </t>
    </r>
    <r>
      <rPr>
        <b/>
        <sz val="12"/>
        <color indexed="10"/>
        <rFont val="Arial"/>
        <family val="2"/>
      </rPr>
      <t xml:space="preserve">"Stundenachweis2008" </t>
    </r>
    <r>
      <rPr>
        <b/>
        <sz val="12"/>
        <color indexed="12"/>
        <rFont val="Arial"/>
        <family val="2"/>
      </rPr>
      <t xml:space="preserve">abspeichern. </t>
    </r>
  </si>
  <si>
    <r>
      <t>SCHRITT 1: Ein</t>
    </r>
    <r>
      <rPr>
        <b/>
        <sz val="12"/>
        <color indexed="10"/>
        <rFont val="Arial"/>
        <family val="2"/>
      </rPr>
      <t>g</t>
    </r>
    <r>
      <rPr>
        <b/>
        <u/>
        <sz val="12"/>
        <color indexed="10"/>
        <rFont val="Arial"/>
        <family val="2"/>
      </rPr>
      <t>abe der Stammdaten:</t>
    </r>
    <r>
      <rPr>
        <b/>
        <u/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Folgende Zellen/Felder müssen ausgefüllt werden. Jahreszahl </t>
    </r>
    <r>
      <rPr>
        <b/>
        <sz val="12"/>
        <color indexed="10"/>
        <rFont val="Arial"/>
        <family val="2"/>
      </rPr>
      <t>(oben rechts neben I. Quartal)</t>
    </r>
    <r>
      <rPr>
        <b/>
        <sz val="12"/>
        <color indexed="12"/>
        <rFont val="Arial"/>
        <family val="2"/>
      </rPr>
      <t xml:space="preserve">; Name; Straße; Wohnort; Linzenz-Nr. und deren Gültigkeit </t>
    </r>
    <r>
      <rPr>
        <b/>
        <sz val="12"/>
        <color indexed="10"/>
        <rFont val="Arial"/>
        <family val="2"/>
      </rPr>
      <t>(insofern eine Lizenz vorhanden ist)</t>
    </r>
    <r>
      <rPr>
        <b/>
        <sz val="12"/>
        <color indexed="12"/>
        <rFont val="Arial"/>
        <family val="2"/>
      </rPr>
      <t xml:space="preserve">; Übungsstunden erteilt für; Konto; BLZ; Bank. Diese Daten brauchen nur auf dem Blatt des    I. Quartal eingetragen zu werden, da diese Eingaben automatisch in den anderen Quartalen und im Jahresabschluß übernommen werden. </t>
    </r>
  </si>
  <si>
    <r>
      <t>SCHRITT 3: Vordruck anwenden:</t>
    </r>
    <r>
      <rPr>
        <b/>
        <sz val="12"/>
        <color indexed="12"/>
        <rFont val="Arial"/>
        <family val="2"/>
      </rPr>
      <t xml:space="preserve">                                              Der Stundennachweis ist nun fertig vorbereitet und es können quartalsweise, Monat für Monat, Tag für Tag die Zeit </t>
    </r>
    <r>
      <rPr>
        <b/>
        <sz val="12"/>
        <color indexed="10"/>
        <rFont val="Arial"/>
        <family val="2"/>
      </rPr>
      <t xml:space="preserve">(die Zeit bezieht sich auf den Beginn der jeweiligen Übungseinheit/En) </t>
    </r>
    <r>
      <rPr>
        <b/>
        <sz val="12"/>
        <color indexed="12"/>
        <rFont val="Arial"/>
        <family val="2"/>
      </rPr>
      <t xml:space="preserve">und die entspechende aufgewendete Zeit unter (a) oder (b) </t>
    </r>
    <r>
      <rPr>
        <b/>
        <sz val="12"/>
        <color indexed="10"/>
        <rFont val="Arial"/>
        <family val="2"/>
      </rPr>
      <t>(Die Erläuterung für (a) und (b) siehe unter "Index Stunden" im blauen Kästchen)</t>
    </r>
    <r>
      <rPr>
        <b/>
        <sz val="12"/>
        <color indexed="12"/>
        <rFont val="Arial"/>
        <family val="2"/>
      </rPr>
      <t xml:space="preserve"> eingegeben werden.  Sofern Spesen angefallen sind, sind diese in der entsprechenden Zelle als blanker Zahlenwert einzugeben. Ansonsten erfolgt keine Eingabe. Die Belege darüber sind dem Stundennachweis bei zu fügen. </t>
    </r>
  </si>
  <si>
    <r>
      <t xml:space="preserve">Bitte genau nach der Kurzanleitung vorgehen und mit </t>
    </r>
    <r>
      <rPr>
        <b/>
        <sz val="12"/>
        <color indexed="10"/>
        <rFont val="Arial"/>
        <family val="2"/>
      </rPr>
      <t>Schritt 1</t>
    </r>
    <r>
      <rPr>
        <b/>
        <sz val="12"/>
        <color indexed="12"/>
        <rFont val="Arial"/>
        <family val="2"/>
      </rPr>
      <t xml:space="preserve"> beginnen. </t>
    </r>
    <r>
      <rPr>
        <b/>
        <sz val="12"/>
        <color indexed="10"/>
        <rFont val="Arial"/>
        <family val="2"/>
      </rPr>
      <t>ACHTUNG:</t>
    </r>
    <r>
      <rPr>
        <b/>
        <sz val="12"/>
        <color indexed="12"/>
        <rFont val="Arial"/>
        <family val="2"/>
      </rPr>
      <t xml:space="preserve"> Auch die Ausfüllhinweise im Monatsfeld </t>
    </r>
    <r>
      <rPr>
        <b/>
        <sz val="12"/>
        <color indexed="10"/>
        <rFont val="Arial"/>
        <family val="2"/>
      </rPr>
      <t>"JANUAR"</t>
    </r>
    <r>
      <rPr>
        <b/>
        <sz val="12"/>
        <color indexed="12"/>
        <rFont val="Arial"/>
        <family val="2"/>
      </rPr>
      <t xml:space="preserve"> und bei </t>
    </r>
    <r>
      <rPr>
        <b/>
        <sz val="12"/>
        <color indexed="10"/>
        <rFont val="Arial"/>
        <family val="2"/>
      </rPr>
      <t>"SPESEN"</t>
    </r>
    <r>
      <rPr>
        <b/>
        <sz val="12"/>
        <color indexed="12"/>
        <rFont val="Arial"/>
        <family val="2"/>
      </rPr>
      <t xml:space="preserve"> beachten. Die Felder mit Hinweisen erkennt man an kleinen </t>
    </r>
    <r>
      <rPr>
        <b/>
        <sz val="12"/>
        <color indexed="10"/>
        <rFont val="Arial"/>
        <family val="2"/>
      </rPr>
      <t>roten Dreiecken</t>
    </r>
    <r>
      <rPr>
        <b/>
        <sz val="12"/>
        <color indexed="12"/>
        <rFont val="Arial"/>
        <family val="2"/>
      </rPr>
      <t xml:space="preserve"> und man braucht nur die Maus nur über das Feld zu stellen. Der Kommentar wird automatisch angezeigt. Folgende Felder beinhalten "Kommentare" </t>
    </r>
    <r>
      <rPr>
        <b/>
        <sz val="12"/>
        <color indexed="10"/>
        <rFont val="Arial"/>
        <family val="2"/>
      </rPr>
      <t>"TAG", "ZEIT", "STUNDEN" und bei "SPESEN".</t>
    </r>
  </si>
  <si>
    <t>Erstattung Spesen / Auslagen:</t>
  </si>
  <si>
    <t>Gewährte Leistungen Gesamt:</t>
  </si>
  <si>
    <t>Std</t>
  </si>
  <si>
    <t>Angefallene Spesen (Gebühren, Lehrgangskosten usw.):</t>
  </si>
  <si>
    <t>Übungsleitervergütungen:</t>
  </si>
  <si>
    <t>IBAN:</t>
  </si>
  <si>
    <t>BIC:</t>
  </si>
  <si>
    <t>20____</t>
  </si>
  <si>
    <r>
      <t>SCHRITT 4: Zwischenspeichern:</t>
    </r>
    <r>
      <rPr>
        <b/>
        <sz val="12"/>
        <color indexed="12"/>
        <rFont val="Arial"/>
        <family val="2"/>
      </rPr>
      <t xml:space="preserve"> Abschließender Hinweis: Alle getätigten Eingaben sind generell mit </t>
    </r>
    <r>
      <rPr>
        <b/>
        <sz val="12"/>
        <color indexed="10"/>
        <rFont val="Arial"/>
        <family val="2"/>
      </rPr>
      <t>"ENTER"</t>
    </r>
    <r>
      <rPr>
        <b/>
        <sz val="12"/>
        <color indexed="12"/>
        <rFont val="Arial"/>
        <family val="2"/>
      </rPr>
      <t xml:space="preserve"> zu bestätigen. Damit wird gewährleistet, dass die Eingaben angenommen und entsprechend verarbeitet werden. Zwischenspeichern </t>
    </r>
    <r>
      <rPr>
        <b/>
        <sz val="12"/>
        <color indexed="10"/>
        <rFont val="Arial"/>
        <family val="2"/>
      </rPr>
      <t>"Strg+S"</t>
    </r>
    <r>
      <rPr>
        <b/>
        <sz val="12"/>
        <color indexed="12"/>
        <rFont val="Arial"/>
        <family val="2"/>
      </rPr>
      <t xml:space="preserve"> oder unter </t>
    </r>
    <r>
      <rPr>
        <b/>
        <sz val="12"/>
        <color indexed="10"/>
        <rFont val="Arial"/>
        <family val="2"/>
      </rPr>
      <t>"Datei" "Speichern"</t>
    </r>
    <r>
      <rPr>
        <b/>
        <sz val="12"/>
        <color indexed="12"/>
        <rFont val="Arial"/>
        <family val="2"/>
      </rPr>
      <t xml:space="preserve"> oder mit dem </t>
    </r>
    <r>
      <rPr>
        <b/>
        <sz val="12"/>
        <color indexed="10"/>
        <rFont val="Arial"/>
        <family val="2"/>
      </rPr>
      <t>"Diskettensymbol"</t>
    </r>
    <r>
      <rPr>
        <b/>
        <sz val="12"/>
        <color indexed="12"/>
        <rFont val="Arial"/>
        <family val="2"/>
      </rPr>
      <t xml:space="preserve"> in der Menüleiste nicht vergessen!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</si>
</sst>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h:mm;@"/>
  </numFmts>
  <fonts count="20" x14ac:knownFonts="1">
    <font>
      <sz val="12"/>
      <name val="Arial"/>
    </font>
    <font>
      <sz val="12"/>
      <name val="Arial"/>
    </font>
    <font>
      <sz val="8"/>
      <name val="Arial"/>
    </font>
    <font>
      <b/>
      <sz val="2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0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5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49" fontId="7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4" fillId="0" borderId="2" xfId="0" applyFont="1" applyBorder="1"/>
    <xf numFmtId="0" fontId="4" fillId="0" borderId="0" xfId="0" applyFont="1" applyFill="1"/>
    <xf numFmtId="164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4" fontId="7" fillId="4" borderId="1" xfId="0" applyNumberFormat="1" applyFont="1" applyFill="1" applyBorder="1" applyAlignment="1" applyProtection="1">
      <alignment horizontal="center"/>
      <protection locked="0"/>
    </xf>
    <xf numFmtId="165" fontId="7" fillId="4" borderId="1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horizontal="justify" vertical="center" wrapText="1"/>
    </xf>
    <xf numFmtId="0" fontId="4" fillId="0" borderId="3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0" xfId="0" applyNumberFormat="1" applyFont="1"/>
    <xf numFmtId="2" fontId="7" fillId="5" borderId="0" xfId="0" applyNumberFormat="1" applyFont="1" applyFill="1" applyAlignment="1">
      <alignment horizontal="center" vertical="center"/>
    </xf>
    <xf numFmtId="44" fontId="4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0" fontId="17" fillId="6" borderId="7" xfId="0" applyFont="1" applyFill="1" applyBorder="1" applyAlignment="1" applyProtection="1">
      <alignment horizontal="left" vertical="center" wrapText="1"/>
    </xf>
    <xf numFmtId="0" fontId="17" fillId="6" borderId="0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left" vertical="center" wrapText="1"/>
    </xf>
    <xf numFmtId="0" fontId="14" fillId="6" borderId="8" xfId="0" applyFont="1" applyFill="1" applyBorder="1" applyAlignment="1" applyProtection="1">
      <alignment horizontal="justify" vertical="center" wrapText="1"/>
    </xf>
    <xf numFmtId="0" fontId="14" fillId="6" borderId="0" xfId="0" applyFont="1" applyFill="1" applyBorder="1" applyAlignment="1" applyProtection="1">
      <alignment horizontal="justify" vertical="center" wrapText="1"/>
    </xf>
    <xf numFmtId="0" fontId="7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5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left"/>
    </xf>
    <xf numFmtId="2" fontId="7" fillId="7" borderId="6" xfId="0" applyNumberFormat="1" applyFont="1" applyFill="1" applyBorder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44" fontId="7" fillId="5" borderId="0" xfId="1" applyFont="1" applyFill="1" applyAlignment="1">
      <alignment vertical="center"/>
    </xf>
    <xf numFmtId="44" fontId="7" fillId="5" borderId="0" xfId="2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10" fillId="5" borderId="8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44" fontId="10" fillId="5" borderId="8" xfId="0" applyNumberFormat="1" applyFont="1" applyFill="1" applyBorder="1" applyAlignment="1">
      <alignment vertical="center"/>
    </xf>
    <xf numFmtId="44" fontId="10" fillId="5" borderId="3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8" borderId="8" xfId="0" applyFont="1" applyFill="1" applyBorder="1" applyAlignment="1">
      <alignment horizontal="right" vertical="center"/>
    </xf>
    <xf numFmtId="0" fontId="10" fillId="8" borderId="3" xfId="0" applyFont="1" applyFill="1" applyBorder="1" applyAlignment="1">
      <alignment horizontal="right" vertical="center"/>
    </xf>
    <xf numFmtId="44" fontId="10" fillId="8" borderId="8" xfId="1" applyFont="1" applyFill="1" applyBorder="1" applyAlignment="1">
      <alignment horizontal="center" vertical="center"/>
    </xf>
    <xf numFmtId="44" fontId="10" fillId="8" borderId="3" xfId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right" vertical="center"/>
    </xf>
    <xf numFmtId="0" fontId="10" fillId="9" borderId="3" xfId="0" applyFont="1" applyFill="1" applyBorder="1" applyAlignment="1">
      <alignment horizontal="right" vertical="center"/>
    </xf>
    <xf numFmtId="2" fontId="10" fillId="9" borderId="8" xfId="0" applyNumberFormat="1" applyFont="1" applyFill="1" applyBorder="1" applyAlignment="1">
      <alignment horizontal="right" vertical="center"/>
    </xf>
    <xf numFmtId="2" fontId="10" fillId="9" borderId="3" xfId="0" applyNumberFormat="1" applyFont="1" applyFill="1" applyBorder="1" applyAlignment="1">
      <alignment horizontal="right" vertical="center"/>
    </xf>
    <xf numFmtId="2" fontId="10" fillId="9" borderId="8" xfId="0" applyNumberFormat="1" applyFont="1" applyFill="1" applyBorder="1" applyAlignment="1">
      <alignment horizontal="left" vertical="center"/>
    </xf>
    <xf numFmtId="2" fontId="10" fillId="9" borderId="3" xfId="0" applyNumberFormat="1" applyFont="1" applyFill="1" applyBorder="1" applyAlignment="1">
      <alignment horizontal="left" vertical="center"/>
    </xf>
    <xf numFmtId="16" fontId="7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" fontId="7" fillId="7" borderId="16" xfId="0" applyNumberFormat="1" applyFont="1" applyFill="1" applyBorder="1" applyAlignment="1">
      <alignment horizontal="right" vertical="center"/>
    </xf>
    <xf numFmtId="2" fontId="7" fillId="7" borderId="16" xfId="0" applyNumberFormat="1" applyFont="1" applyFill="1" applyBorder="1" applyAlignment="1">
      <alignment horizontal="center" vertical="center"/>
    </xf>
    <xf numFmtId="16" fontId="7" fillId="3" borderId="16" xfId="0" applyNumberFormat="1" applyFont="1" applyFill="1" applyBorder="1" applyAlignment="1">
      <alignment horizontal="right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10" borderId="8" xfId="0" applyFont="1" applyFill="1" applyBorder="1" applyAlignment="1">
      <alignment horizontal="right" vertical="center"/>
    </xf>
    <xf numFmtId="0" fontId="10" fillId="10" borderId="3" xfId="0" applyFont="1" applyFill="1" applyBorder="1" applyAlignment="1">
      <alignment horizontal="right" vertical="center"/>
    </xf>
    <xf numFmtId="44" fontId="10" fillId="10" borderId="8" xfId="1" applyFont="1" applyFill="1" applyBorder="1" applyAlignment="1">
      <alignment horizontal="center" vertical="center"/>
    </xf>
    <xf numFmtId="44" fontId="10" fillId="10" borderId="3" xfId="1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right" vertical="center"/>
    </xf>
    <xf numFmtId="0" fontId="10" fillId="11" borderId="3" xfId="0" applyFont="1" applyFill="1" applyBorder="1" applyAlignment="1">
      <alignment horizontal="right" vertical="center"/>
    </xf>
    <xf numFmtId="44" fontId="10" fillId="11" borderId="8" xfId="1" applyFont="1" applyFill="1" applyBorder="1" applyAlignment="1">
      <alignment horizontal="center" vertical="center"/>
    </xf>
    <xf numFmtId="44" fontId="10" fillId="11" borderId="3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16" fontId="7" fillId="2" borderId="16" xfId="0" applyNumberFormat="1" applyFont="1" applyFill="1" applyBorder="1" applyAlignment="1">
      <alignment horizontal="right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7" fillId="4" borderId="16" xfId="0" applyNumberFormat="1" applyFont="1" applyFill="1" applyBorder="1" applyAlignment="1">
      <alignment horizontal="right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indexed="43"/>
  </sheetPr>
  <dimension ref="A1:AF60"/>
  <sheetViews>
    <sheetView showGridLines="0" topLeftCell="A22" zoomScale="98" zoomScaleNormal="100" zoomScaleSheetLayoutView="100" workbookViewId="0">
      <selection activeCell="K14" sqref="K14"/>
    </sheetView>
  </sheetViews>
  <sheetFormatPr baseColWidth="10" defaultRowHeight="16.5" customHeight="1" x14ac:dyDescent="0.25"/>
  <cols>
    <col min="1" max="1" width="6.77734375" style="1" customWidth="1"/>
    <col min="2" max="2" width="4.77734375" style="1" customWidth="1"/>
    <col min="3" max="4" width="5.77734375" style="1" customWidth="1"/>
    <col min="5" max="5" width="6.77734375" style="1" customWidth="1"/>
    <col min="6" max="6" width="4.77734375" style="1" customWidth="1"/>
    <col min="7" max="8" width="5.77734375" style="1" customWidth="1"/>
    <col min="9" max="9" width="6.77734375" style="1" customWidth="1"/>
    <col min="10" max="10" width="4.77734375" style="1" customWidth="1"/>
    <col min="11" max="12" width="5.77734375" style="1" customWidth="1"/>
    <col min="13" max="15" width="11.5546875" style="22"/>
    <col min="16" max="16384" width="11.5546875" style="1"/>
  </cols>
  <sheetData>
    <row r="1" spans="1:15" ht="16.5" customHeight="1" x14ac:dyDescent="0.25">
      <c r="A1" s="57" t="s">
        <v>0</v>
      </c>
      <c r="B1" s="57"/>
      <c r="C1" s="8">
        <v>861</v>
      </c>
      <c r="D1" s="8"/>
      <c r="E1" s="8"/>
      <c r="F1" s="8"/>
      <c r="H1" s="55" t="s">
        <v>7</v>
      </c>
      <c r="I1" s="55"/>
      <c r="J1" s="55"/>
      <c r="K1" s="54" t="s">
        <v>71</v>
      </c>
      <c r="L1" s="54"/>
      <c r="M1" s="47" t="s">
        <v>58</v>
      </c>
      <c r="N1" s="47"/>
      <c r="O1" s="47"/>
    </row>
    <row r="2" spans="1:15" ht="16.5" customHeight="1" x14ac:dyDescent="0.25">
      <c r="A2" s="8"/>
      <c r="B2" s="8"/>
      <c r="C2" s="8"/>
      <c r="D2" s="8"/>
      <c r="E2" s="8"/>
      <c r="F2" s="8"/>
      <c r="H2" s="55"/>
      <c r="I2" s="55"/>
      <c r="J2" s="55"/>
      <c r="K2" s="54"/>
      <c r="L2" s="54"/>
      <c r="M2" s="66" t="s">
        <v>63</v>
      </c>
      <c r="N2" s="66"/>
      <c r="O2" s="66"/>
    </row>
    <row r="3" spans="1:15" ht="16.5" customHeight="1" x14ac:dyDescent="0.25">
      <c r="A3" s="8"/>
      <c r="B3" s="8"/>
      <c r="C3" s="8"/>
      <c r="D3" s="8"/>
      <c r="E3" s="8"/>
      <c r="F3" s="8"/>
      <c r="H3" s="17"/>
      <c r="I3" s="17"/>
      <c r="J3" s="17"/>
      <c r="K3" s="17"/>
      <c r="L3" s="17"/>
      <c r="M3" s="67"/>
      <c r="N3" s="67"/>
      <c r="O3" s="67"/>
    </row>
    <row r="4" spans="1:15" ht="16.5" customHeight="1" x14ac:dyDescent="0.25">
      <c r="A4" s="56" t="s">
        <v>15</v>
      </c>
      <c r="B4" s="56"/>
      <c r="C4" s="59"/>
      <c r="D4" s="59"/>
      <c r="E4" s="59"/>
      <c r="F4" s="56" t="s">
        <v>5</v>
      </c>
      <c r="G4" s="56"/>
      <c r="H4" s="56"/>
      <c r="I4" s="59"/>
      <c r="J4" s="59"/>
      <c r="K4" s="59"/>
      <c r="L4" s="59"/>
      <c r="M4" s="67"/>
      <c r="N4" s="67"/>
      <c r="O4" s="67"/>
    </row>
    <row r="5" spans="1:15" ht="16.5" customHeight="1" x14ac:dyDescent="0.25">
      <c r="A5" s="56" t="s">
        <v>2</v>
      </c>
      <c r="B5" s="56"/>
      <c r="C5" s="60"/>
      <c r="D5" s="60"/>
      <c r="E5" s="60"/>
      <c r="F5" s="56" t="s">
        <v>14</v>
      </c>
      <c r="G5" s="56"/>
      <c r="H5" s="56"/>
      <c r="I5" s="62"/>
      <c r="J5" s="62"/>
      <c r="K5" s="62"/>
      <c r="L5" s="62"/>
      <c r="M5" s="67"/>
      <c r="N5" s="67"/>
      <c r="O5" s="67"/>
    </row>
    <row r="6" spans="1:15" ht="16.5" customHeight="1" x14ac:dyDescent="0.25">
      <c r="A6" s="58" t="s">
        <v>1</v>
      </c>
      <c r="B6" s="58"/>
      <c r="C6" s="61"/>
      <c r="D6" s="61"/>
      <c r="E6" s="61"/>
      <c r="F6" s="8"/>
      <c r="G6" s="8"/>
      <c r="H6" s="8"/>
      <c r="I6" s="8"/>
      <c r="M6" s="67"/>
      <c r="N6" s="67"/>
      <c r="O6" s="67"/>
    </row>
    <row r="7" spans="1:15" ht="16.5" customHeight="1" x14ac:dyDescent="0.25">
      <c r="M7" s="67"/>
      <c r="N7" s="67"/>
      <c r="O7" s="67"/>
    </row>
    <row r="8" spans="1:15" ht="16.5" customHeight="1" x14ac:dyDescent="0.25">
      <c r="A8" s="82" t="s">
        <v>38</v>
      </c>
      <c r="B8" s="83"/>
      <c r="C8" s="83"/>
      <c r="D8" s="83"/>
      <c r="E8" s="73"/>
      <c r="F8" s="73"/>
      <c r="G8" s="73"/>
      <c r="H8" s="73"/>
      <c r="I8" s="73"/>
      <c r="J8" s="73"/>
      <c r="K8" s="73"/>
      <c r="L8" s="74"/>
      <c r="M8" s="67"/>
      <c r="N8" s="67"/>
      <c r="O8" s="67"/>
    </row>
    <row r="9" spans="1:15" ht="16.5" customHeight="1" x14ac:dyDescent="0.25">
      <c r="A9" s="3"/>
      <c r="B9" s="3"/>
      <c r="C9" s="3"/>
      <c r="D9" s="3"/>
      <c r="E9" s="3"/>
      <c r="F9" s="3"/>
      <c r="G9" s="4"/>
      <c r="H9" s="4"/>
      <c r="I9" s="4"/>
      <c r="M9" s="67"/>
      <c r="N9" s="67"/>
      <c r="O9" s="67"/>
    </row>
    <row r="10" spans="1:15" s="5" customFormat="1" ht="16.5" customHeight="1" x14ac:dyDescent="0.2">
      <c r="A10" s="87" t="s">
        <v>18</v>
      </c>
      <c r="B10" s="88"/>
      <c r="C10" s="88"/>
      <c r="D10" s="89"/>
      <c r="E10" s="75" t="s">
        <v>19</v>
      </c>
      <c r="F10" s="76"/>
      <c r="G10" s="76"/>
      <c r="H10" s="77"/>
      <c r="I10" s="48" t="s">
        <v>20</v>
      </c>
      <c r="J10" s="49"/>
      <c r="K10" s="49"/>
      <c r="L10" s="50"/>
      <c r="M10" s="67"/>
      <c r="N10" s="67"/>
      <c r="O10" s="67"/>
    </row>
    <row r="11" spans="1:15" s="6" customFormat="1" ht="16.5" customHeight="1" x14ac:dyDescent="0.2">
      <c r="A11" s="90"/>
      <c r="B11" s="91"/>
      <c r="C11" s="91"/>
      <c r="D11" s="92"/>
      <c r="E11" s="78"/>
      <c r="F11" s="79"/>
      <c r="G11" s="79"/>
      <c r="H11" s="80"/>
      <c r="I11" s="51"/>
      <c r="J11" s="52"/>
      <c r="K11" s="52"/>
      <c r="L11" s="53"/>
      <c r="M11" s="67"/>
      <c r="N11" s="67"/>
      <c r="O11" s="67"/>
    </row>
    <row r="12" spans="1:15" ht="16.5" customHeight="1" x14ac:dyDescent="0.25">
      <c r="A12" s="104" t="s">
        <v>3</v>
      </c>
      <c r="B12" s="93" t="s">
        <v>17</v>
      </c>
      <c r="C12" s="106" t="s">
        <v>4</v>
      </c>
      <c r="D12" s="107"/>
      <c r="E12" s="95" t="s">
        <v>3</v>
      </c>
      <c r="F12" s="95" t="s">
        <v>17</v>
      </c>
      <c r="G12" s="85" t="s">
        <v>4</v>
      </c>
      <c r="H12" s="86"/>
      <c r="I12" s="101" t="s">
        <v>3</v>
      </c>
      <c r="J12" s="101" t="s">
        <v>17</v>
      </c>
      <c r="K12" s="108" t="s">
        <v>4</v>
      </c>
      <c r="L12" s="109"/>
      <c r="M12" s="67"/>
      <c r="N12" s="67"/>
      <c r="O12" s="67"/>
    </row>
    <row r="13" spans="1:15" ht="16.5" customHeight="1" x14ac:dyDescent="0.25">
      <c r="A13" s="105"/>
      <c r="B13" s="94"/>
      <c r="C13" s="14" t="s">
        <v>21</v>
      </c>
      <c r="D13" s="14" t="s">
        <v>22</v>
      </c>
      <c r="E13" s="96"/>
      <c r="F13" s="96"/>
      <c r="G13" s="16" t="s">
        <v>21</v>
      </c>
      <c r="H13" s="16" t="s">
        <v>22</v>
      </c>
      <c r="I13" s="102"/>
      <c r="J13" s="102"/>
      <c r="K13" s="15" t="s">
        <v>21</v>
      </c>
      <c r="L13" s="15" t="s">
        <v>22</v>
      </c>
      <c r="M13" s="67"/>
      <c r="N13" s="67"/>
      <c r="O13" s="67"/>
    </row>
    <row r="14" spans="1:15" ht="16.5" customHeight="1" x14ac:dyDescent="0.25">
      <c r="A14" s="23"/>
      <c r="B14" s="24"/>
      <c r="C14" s="25"/>
      <c r="D14" s="25"/>
      <c r="E14" s="26"/>
      <c r="F14" s="27"/>
      <c r="G14" s="28"/>
      <c r="H14" s="28"/>
      <c r="I14" s="29"/>
      <c r="J14" s="30"/>
      <c r="K14" s="31"/>
      <c r="L14" s="31"/>
      <c r="M14" s="64" t="s">
        <v>61</v>
      </c>
      <c r="N14" s="64"/>
      <c r="O14" s="64"/>
    </row>
    <row r="15" spans="1:15" ht="16.5" customHeight="1" x14ac:dyDescent="0.25">
      <c r="A15" s="23"/>
      <c r="B15" s="24"/>
      <c r="C15" s="25"/>
      <c r="D15" s="25"/>
      <c r="E15" s="26"/>
      <c r="F15" s="27"/>
      <c r="G15" s="28"/>
      <c r="H15" s="28"/>
      <c r="I15" s="29"/>
      <c r="J15" s="30"/>
      <c r="K15" s="31"/>
      <c r="L15" s="31"/>
      <c r="M15" s="64"/>
      <c r="N15" s="64"/>
      <c r="O15" s="64"/>
    </row>
    <row r="16" spans="1:15" ht="16.5" customHeight="1" x14ac:dyDescent="0.25">
      <c r="A16" s="23"/>
      <c r="B16" s="24"/>
      <c r="C16" s="25"/>
      <c r="D16" s="25"/>
      <c r="E16" s="26"/>
      <c r="F16" s="27"/>
      <c r="G16" s="28"/>
      <c r="H16" s="28"/>
      <c r="I16" s="29"/>
      <c r="J16" s="30"/>
      <c r="K16" s="31"/>
      <c r="L16" s="31"/>
      <c r="M16" s="64"/>
      <c r="N16" s="64"/>
      <c r="O16" s="64"/>
    </row>
    <row r="17" spans="1:15" ht="16.5" customHeight="1" x14ac:dyDescent="0.25">
      <c r="A17" s="23"/>
      <c r="B17" s="24"/>
      <c r="C17" s="25"/>
      <c r="D17" s="25"/>
      <c r="E17" s="26"/>
      <c r="F17" s="27"/>
      <c r="G17" s="28"/>
      <c r="H17" s="28"/>
      <c r="I17" s="29"/>
      <c r="J17" s="30"/>
      <c r="K17" s="31"/>
      <c r="L17" s="31"/>
      <c r="M17" s="64"/>
      <c r="N17" s="64"/>
      <c r="O17" s="64"/>
    </row>
    <row r="18" spans="1:15" ht="16.5" customHeight="1" x14ac:dyDescent="0.25">
      <c r="A18" s="23"/>
      <c r="B18" s="24"/>
      <c r="C18" s="25"/>
      <c r="D18" s="25"/>
      <c r="E18" s="26"/>
      <c r="F18" s="27"/>
      <c r="G18" s="28"/>
      <c r="H18" s="28"/>
      <c r="I18" s="29"/>
      <c r="J18" s="30"/>
      <c r="K18" s="31"/>
      <c r="L18" s="31"/>
      <c r="M18" s="64"/>
      <c r="N18" s="64"/>
      <c r="O18" s="64"/>
    </row>
    <row r="19" spans="1:15" ht="16.5" customHeight="1" x14ac:dyDescent="0.25">
      <c r="A19" s="23"/>
      <c r="B19" s="24"/>
      <c r="C19" s="25"/>
      <c r="D19" s="25"/>
      <c r="E19" s="26"/>
      <c r="F19" s="27"/>
      <c r="G19" s="28"/>
      <c r="H19" s="28"/>
      <c r="I19" s="29"/>
      <c r="J19" s="30"/>
      <c r="K19" s="31"/>
      <c r="L19" s="31"/>
      <c r="M19" s="64"/>
      <c r="N19" s="64"/>
      <c r="O19" s="64"/>
    </row>
    <row r="20" spans="1:15" ht="16.5" customHeight="1" x14ac:dyDescent="0.25">
      <c r="A20" s="23"/>
      <c r="B20" s="24"/>
      <c r="C20" s="25"/>
      <c r="D20" s="25"/>
      <c r="E20" s="26"/>
      <c r="F20" s="27"/>
      <c r="G20" s="28"/>
      <c r="H20" s="28"/>
      <c r="I20" s="29"/>
      <c r="J20" s="30"/>
      <c r="K20" s="31"/>
      <c r="L20" s="31"/>
      <c r="M20" s="64"/>
      <c r="N20" s="64"/>
      <c r="O20" s="64"/>
    </row>
    <row r="21" spans="1:15" ht="16.5" customHeight="1" x14ac:dyDescent="0.25">
      <c r="A21" s="23"/>
      <c r="B21" s="24"/>
      <c r="C21" s="25"/>
      <c r="D21" s="25"/>
      <c r="E21" s="26"/>
      <c r="F21" s="27"/>
      <c r="G21" s="28"/>
      <c r="H21" s="28"/>
      <c r="I21" s="29"/>
      <c r="J21" s="30"/>
      <c r="K21" s="31"/>
      <c r="L21" s="31"/>
      <c r="M21" s="64"/>
      <c r="N21" s="64"/>
      <c r="O21" s="64"/>
    </row>
    <row r="22" spans="1:15" ht="16.5" customHeight="1" x14ac:dyDescent="0.25">
      <c r="A22" s="23"/>
      <c r="B22" s="24"/>
      <c r="C22" s="25"/>
      <c r="D22" s="25"/>
      <c r="E22" s="26"/>
      <c r="F22" s="27"/>
      <c r="G22" s="28"/>
      <c r="H22" s="28"/>
      <c r="I22" s="29"/>
      <c r="J22" s="30"/>
      <c r="K22" s="31"/>
      <c r="L22" s="31"/>
      <c r="M22" s="64"/>
      <c r="N22" s="64"/>
      <c r="O22" s="64"/>
    </row>
    <row r="23" spans="1:15" ht="16.5" customHeight="1" x14ac:dyDescent="0.25">
      <c r="A23" s="23"/>
      <c r="B23" s="24"/>
      <c r="C23" s="25"/>
      <c r="D23" s="25"/>
      <c r="E23" s="26"/>
      <c r="F23" s="27"/>
      <c r="G23" s="28"/>
      <c r="H23" s="28"/>
      <c r="I23" s="29"/>
      <c r="J23" s="30"/>
      <c r="K23" s="31"/>
      <c r="L23" s="31"/>
      <c r="M23" s="64"/>
      <c r="N23" s="64"/>
      <c r="O23" s="64"/>
    </row>
    <row r="24" spans="1:15" s="40" customFormat="1" ht="16.5" customHeight="1" x14ac:dyDescent="0.25">
      <c r="A24" s="84" t="s">
        <v>16</v>
      </c>
      <c r="B24" s="81"/>
      <c r="C24" s="37">
        <f>SUM(C14:C23)</f>
        <v>0</v>
      </c>
      <c r="D24" s="37">
        <f>SUM(D14:D23)</f>
        <v>0</v>
      </c>
      <c r="E24" s="81" t="s">
        <v>16</v>
      </c>
      <c r="F24" s="81"/>
      <c r="G24" s="38">
        <f>SUM(G14:G23)</f>
        <v>0</v>
      </c>
      <c r="H24" s="38">
        <f>SUM(H14:H23)</f>
        <v>0</v>
      </c>
      <c r="I24" s="81" t="s">
        <v>16</v>
      </c>
      <c r="J24" s="81"/>
      <c r="K24" s="39">
        <f>SUM(K14:K23)</f>
        <v>0</v>
      </c>
      <c r="L24" s="39">
        <f>SUM(L14:L23)</f>
        <v>0</v>
      </c>
      <c r="M24" s="64"/>
      <c r="N24" s="64"/>
      <c r="O24" s="64"/>
    </row>
    <row r="25" spans="1:15" s="13" customFormat="1" ht="16.5" customHeight="1" x14ac:dyDescent="0.25">
      <c r="A25" s="10"/>
      <c r="B25" s="11"/>
      <c r="C25" s="12"/>
      <c r="D25" s="10"/>
      <c r="E25" s="11"/>
      <c r="F25" s="12"/>
      <c r="G25" s="10"/>
      <c r="H25" s="11"/>
      <c r="I25" s="12"/>
      <c r="M25" s="64"/>
      <c r="N25" s="64"/>
      <c r="O25" s="64"/>
    </row>
    <row r="26" spans="1:15" s="13" customFormat="1" ht="16.5" customHeight="1" x14ac:dyDescent="0.25">
      <c r="A26" s="97" t="s">
        <v>39</v>
      </c>
      <c r="B26" s="97"/>
      <c r="C26" s="99" t="s">
        <v>59</v>
      </c>
      <c r="D26" s="99"/>
      <c r="E26" s="99"/>
      <c r="F26" s="99"/>
      <c r="G26" s="99"/>
      <c r="H26" s="99"/>
      <c r="I26" s="99"/>
      <c r="J26" s="99"/>
      <c r="K26" s="99"/>
      <c r="L26" s="100"/>
      <c r="M26" s="64"/>
      <c r="N26" s="64"/>
      <c r="O26" s="64"/>
    </row>
    <row r="27" spans="1:15" ht="16.5" customHeight="1" x14ac:dyDescent="0.25">
      <c r="A27" s="98"/>
      <c r="B27" s="98"/>
      <c r="C27" s="99" t="s">
        <v>40</v>
      </c>
      <c r="D27" s="99"/>
      <c r="E27" s="99"/>
      <c r="F27" s="99"/>
      <c r="G27" s="99"/>
      <c r="H27" s="99"/>
      <c r="I27" s="99"/>
      <c r="J27" s="99"/>
      <c r="K27" s="99"/>
      <c r="L27" s="100"/>
      <c r="M27" s="63" t="s">
        <v>60</v>
      </c>
      <c r="N27" s="64"/>
      <c r="O27" s="64"/>
    </row>
    <row r="28" spans="1:15" ht="16.5" customHeight="1" x14ac:dyDescent="0.25">
      <c r="A28" s="85" t="s">
        <v>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86"/>
      <c r="M28" s="63"/>
      <c r="N28" s="64"/>
      <c r="O28" s="64"/>
    </row>
    <row r="29" spans="1:15" ht="16.5" customHeight="1" x14ac:dyDescent="0.25">
      <c r="A29" s="68" t="s">
        <v>69</v>
      </c>
      <c r="B29" s="69"/>
      <c r="C29" s="69"/>
      <c r="D29" s="69"/>
      <c r="E29" s="69"/>
      <c r="F29" s="69"/>
      <c r="G29" s="70"/>
      <c r="H29" s="44" t="s">
        <v>70</v>
      </c>
      <c r="I29" s="45"/>
      <c r="J29" s="45"/>
      <c r="K29" s="45"/>
      <c r="L29" s="46"/>
      <c r="M29" s="63"/>
      <c r="N29" s="64"/>
      <c r="O29" s="64"/>
    </row>
    <row r="30" spans="1:15" ht="16.5" customHeight="1" x14ac:dyDescent="0.25">
      <c r="M30" s="63"/>
      <c r="N30" s="64"/>
      <c r="O30" s="64"/>
    </row>
    <row r="31" spans="1:15" ht="16.5" customHeight="1" x14ac:dyDescent="0.25">
      <c r="F31" s="8"/>
      <c r="G31" s="8"/>
      <c r="H31" s="21"/>
      <c r="I31" s="21"/>
      <c r="J31" s="21"/>
      <c r="K31" s="21"/>
      <c r="L31" s="21"/>
      <c r="M31" s="63"/>
      <c r="N31" s="64"/>
      <c r="O31" s="64"/>
    </row>
    <row r="32" spans="1:15" ht="16.5" customHeight="1" thickBot="1" x14ac:dyDescent="0.3">
      <c r="D32" s="9"/>
      <c r="F32" s="9"/>
      <c r="G32" s="9"/>
      <c r="H32" s="72" t="s">
        <v>8</v>
      </c>
      <c r="I32" s="72"/>
      <c r="J32" s="72"/>
      <c r="K32" s="72"/>
      <c r="L32" s="72"/>
      <c r="M32" s="63"/>
      <c r="N32" s="64"/>
      <c r="O32" s="64"/>
    </row>
    <row r="33" spans="1:32" ht="16.5" customHeight="1" thickTop="1" x14ac:dyDescent="0.25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4" t="s">
        <v>62</v>
      </c>
      <c r="N33" s="65"/>
      <c r="O33" s="65"/>
    </row>
    <row r="34" spans="1:32" ht="16.5" customHeight="1" x14ac:dyDescent="0.25">
      <c r="A34" s="114" t="s">
        <v>23</v>
      </c>
      <c r="B34" s="114"/>
      <c r="C34" s="114"/>
      <c r="D34" s="41">
        <f>SUM(C24+G24+K24)</f>
        <v>0</v>
      </c>
      <c r="E34" s="20" t="s">
        <v>25</v>
      </c>
      <c r="F34" s="111">
        <v>8.5</v>
      </c>
      <c r="G34" s="111"/>
      <c r="H34" s="20" t="s">
        <v>26</v>
      </c>
      <c r="I34" s="111">
        <f>SUM(D34*F34)</f>
        <v>0</v>
      </c>
      <c r="J34" s="111"/>
      <c r="K34" s="19"/>
      <c r="L34" s="19"/>
      <c r="M34" s="65"/>
      <c r="N34" s="65"/>
      <c r="O34" s="65"/>
    </row>
    <row r="35" spans="1:32" ht="16.5" customHeight="1" x14ac:dyDescent="0.25">
      <c r="A35" s="114" t="s">
        <v>24</v>
      </c>
      <c r="B35" s="114"/>
      <c r="C35" s="114"/>
      <c r="D35" s="41">
        <f>SUM(D24+H24+L24)</f>
        <v>0</v>
      </c>
      <c r="E35" s="20" t="s">
        <v>25</v>
      </c>
      <c r="F35" s="111">
        <v>6.5</v>
      </c>
      <c r="G35" s="111"/>
      <c r="H35" s="20" t="s">
        <v>26</v>
      </c>
      <c r="I35" s="111">
        <f>SUM(D35*F35)</f>
        <v>0</v>
      </c>
      <c r="J35" s="111"/>
      <c r="K35" s="19"/>
      <c r="L35" s="19"/>
      <c r="M35" s="65"/>
      <c r="N35" s="65"/>
      <c r="O35" s="65"/>
    </row>
    <row r="36" spans="1:32" ht="16.5" customHeight="1" x14ac:dyDescent="0.25">
      <c r="A36" s="113" t="s">
        <v>67</v>
      </c>
      <c r="B36" s="113"/>
      <c r="C36" s="113"/>
      <c r="D36" s="113"/>
      <c r="E36" s="113"/>
      <c r="F36" s="113"/>
      <c r="G36" s="113"/>
      <c r="H36" s="113"/>
      <c r="I36" s="112"/>
      <c r="J36" s="112"/>
      <c r="K36" s="18"/>
      <c r="L36" s="18"/>
      <c r="M36" s="65"/>
      <c r="N36" s="65"/>
      <c r="O36" s="65"/>
    </row>
    <row r="37" spans="1:32" ht="16.5" customHeight="1" x14ac:dyDescent="0.25">
      <c r="A37" s="115" t="s">
        <v>28</v>
      </c>
      <c r="B37" s="115"/>
      <c r="C37" s="115"/>
      <c r="D37" s="115"/>
      <c r="E37" s="115"/>
      <c r="F37" s="115"/>
      <c r="G37" s="115"/>
      <c r="H37" s="115"/>
      <c r="I37" s="118">
        <f>SUM(I34:I36)</f>
        <v>0</v>
      </c>
      <c r="J37" s="118"/>
      <c r="K37" s="18"/>
      <c r="L37" s="18"/>
      <c r="M37" s="65"/>
      <c r="N37" s="65"/>
      <c r="O37" s="65"/>
    </row>
    <row r="38" spans="1:32" ht="16.5" customHeight="1" thickBot="1" x14ac:dyDescent="0.3">
      <c r="A38" s="116"/>
      <c r="B38" s="116"/>
      <c r="C38" s="116"/>
      <c r="D38" s="116"/>
      <c r="E38" s="116"/>
      <c r="F38" s="116"/>
      <c r="G38" s="116"/>
      <c r="H38" s="116"/>
      <c r="I38" s="119"/>
      <c r="J38" s="119"/>
      <c r="K38" s="18"/>
      <c r="L38" s="18"/>
      <c r="M38" s="65"/>
      <c r="N38" s="65"/>
      <c r="O38" s="65"/>
    </row>
    <row r="39" spans="1:32" ht="16.5" customHeight="1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5"/>
      <c r="N39" s="65"/>
      <c r="O39" s="65"/>
    </row>
    <row r="40" spans="1:32" ht="16.5" customHeight="1" x14ac:dyDescent="0.25">
      <c r="A40" s="113" t="s">
        <v>10</v>
      </c>
      <c r="B40" s="113"/>
      <c r="C40" s="113"/>
      <c r="D40" s="117"/>
      <c r="E40" s="117"/>
      <c r="F40" s="117"/>
      <c r="G40" s="117"/>
      <c r="H40" s="117"/>
      <c r="I40" s="117"/>
      <c r="J40" s="117"/>
      <c r="K40" s="18"/>
      <c r="L40" s="18"/>
      <c r="M40" s="65"/>
      <c r="N40" s="65"/>
      <c r="O40" s="65"/>
    </row>
    <row r="41" spans="1:32" ht="16.5" customHeight="1" x14ac:dyDescent="0.25">
      <c r="A41" s="18"/>
      <c r="B41" s="18"/>
      <c r="C41" s="18"/>
      <c r="D41" s="110" t="s">
        <v>27</v>
      </c>
      <c r="E41" s="110"/>
      <c r="F41" s="110"/>
      <c r="G41" s="110"/>
      <c r="H41" s="110"/>
      <c r="I41" s="110"/>
      <c r="J41" s="110"/>
      <c r="K41" s="18"/>
      <c r="L41" s="18"/>
      <c r="M41" s="65"/>
      <c r="N41" s="65"/>
      <c r="O41" s="65"/>
      <c r="T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6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5"/>
      <c r="N42" s="65"/>
      <c r="O42" s="65"/>
      <c r="T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6.5" customHeight="1" x14ac:dyDescent="0.25">
      <c r="D43" s="35"/>
      <c r="E43" s="35"/>
      <c r="M43" s="65"/>
      <c r="N43" s="65"/>
      <c r="O43" s="65"/>
    </row>
    <row r="44" spans="1:32" ht="16.5" customHeight="1" x14ac:dyDescent="0.25">
      <c r="A44" s="34"/>
      <c r="B44" s="34"/>
      <c r="C44" s="34"/>
      <c r="D44" s="35"/>
      <c r="E44" s="35"/>
      <c r="M44" s="65"/>
      <c r="N44" s="65"/>
      <c r="O44" s="65"/>
    </row>
    <row r="45" spans="1:32" ht="16.5" customHeight="1" x14ac:dyDescent="0.25">
      <c r="A45" s="34"/>
      <c r="B45" s="34"/>
      <c r="C45" s="34"/>
      <c r="D45" s="35"/>
      <c r="E45" s="35"/>
      <c r="M45" s="65"/>
      <c r="N45" s="65"/>
      <c r="O45" s="65"/>
    </row>
    <row r="46" spans="1:32" ht="16.5" customHeight="1" x14ac:dyDescent="0.25">
      <c r="A46" s="34"/>
      <c r="B46" s="34"/>
      <c r="C46" s="34"/>
      <c r="D46" s="35"/>
      <c r="E46" s="35"/>
      <c r="M46" s="65"/>
      <c r="N46" s="65"/>
      <c r="O46" s="65"/>
    </row>
    <row r="47" spans="1:32" ht="16.5" customHeight="1" x14ac:dyDescent="0.25">
      <c r="A47" s="34"/>
      <c r="B47" s="34"/>
      <c r="C47" s="34"/>
      <c r="D47" s="35"/>
      <c r="E47" s="35"/>
      <c r="M47" s="65"/>
      <c r="N47" s="65"/>
      <c r="O47" s="65"/>
    </row>
    <row r="48" spans="1:32" ht="16.5" customHeight="1" x14ac:dyDescent="0.25">
      <c r="A48" s="34"/>
      <c r="B48" s="34"/>
      <c r="C48" s="34"/>
      <c r="D48" s="35"/>
      <c r="E48" s="35"/>
      <c r="M48" s="65"/>
      <c r="N48" s="65"/>
      <c r="O48" s="65"/>
    </row>
    <row r="49" spans="1:15" ht="16.5" customHeight="1" x14ac:dyDescent="0.25">
      <c r="A49" s="34"/>
      <c r="B49" s="34"/>
      <c r="C49" s="34"/>
      <c r="M49" s="65"/>
      <c r="N49" s="65"/>
      <c r="O49" s="65"/>
    </row>
    <row r="50" spans="1:15" ht="16.5" customHeight="1" x14ac:dyDescent="0.25">
      <c r="A50" s="34"/>
      <c r="B50" s="34"/>
      <c r="C50" s="34"/>
      <c r="M50" s="64" t="s">
        <v>72</v>
      </c>
      <c r="N50" s="64"/>
      <c r="O50" s="64"/>
    </row>
    <row r="51" spans="1:15" ht="16.5" customHeight="1" x14ac:dyDescent="0.25">
      <c r="M51" s="64"/>
      <c r="N51" s="64"/>
      <c r="O51" s="64"/>
    </row>
    <row r="52" spans="1:15" ht="16.5" customHeight="1" x14ac:dyDescent="0.25">
      <c r="M52" s="64"/>
      <c r="N52" s="64"/>
      <c r="O52" s="64"/>
    </row>
    <row r="53" spans="1:15" ht="16.5" customHeight="1" x14ac:dyDescent="0.25">
      <c r="M53" s="64"/>
      <c r="N53" s="64"/>
      <c r="O53" s="64"/>
    </row>
    <row r="54" spans="1:15" ht="16.5" customHeight="1" x14ac:dyDescent="0.25">
      <c r="M54" s="64"/>
      <c r="N54" s="64"/>
      <c r="O54" s="64"/>
    </row>
    <row r="55" spans="1:15" ht="16.5" customHeight="1" x14ac:dyDescent="0.25">
      <c r="M55" s="64"/>
      <c r="N55" s="64"/>
      <c r="O55" s="64"/>
    </row>
    <row r="56" spans="1:15" ht="16.5" customHeight="1" x14ac:dyDescent="0.25">
      <c r="M56" s="64"/>
      <c r="N56" s="64"/>
      <c r="O56" s="64"/>
    </row>
    <row r="57" spans="1:15" ht="16.5" customHeight="1" x14ac:dyDescent="0.25">
      <c r="M57" s="64"/>
      <c r="N57" s="64"/>
      <c r="O57" s="64"/>
    </row>
    <row r="58" spans="1:15" ht="16.5" customHeight="1" x14ac:dyDescent="0.25">
      <c r="M58" s="64"/>
      <c r="N58" s="64"/>
      <c r="O58" s="64"/>
    </row>
    <row r="59" spans="1:15" ht="16.5" customHeight="1" x14ac:dyDescent="0.25">
      <c r="M59" s="64"/>
      <c r="N59" s="64"/>
      <c r="O59" s="64"/>
    </row>
    <row r="60" spans="1:15" ht="16.5" customHeight="1" x14ac:dyDescent="0.25">
      <c r="M60" s="64"/>
      <c r="N60" s="64"/>
      <c r="O60" s="64"/>
    </row>
  </sheetData>
  <sheetProtection selectLockedCells="1" selectUnlockedCells="1"/>
  <mergeCells count="56">
    <mergeCell ref="D41:J41"/>
    <mergeCell ref="M50:O60"/>
    <mergeCell ref="F34:G34"/>
    <mergeCell ref="F35:G35"/>
    <mergeCell ref="I36:J36"/>
    <mergeCell ref="A36:H36"/>
    <mergeCell ref="A34:C34"/>
    <mergeCell ref="A37:H38"/>
    <mergeCell ref="A35:C35"/>
    <mergeCell ref="D40:J40"/>
    <mergeCell ref="I37:J38"/>
    <mergeCell ref="I34:J34"/>
    <mergeCell ref="I35:J35"/>
    <mergeCell ref="A40:C40"/>
    <mergeCell ref="A28:L28"/>
    <mergeCell ref="A12:A13"/>
    <mergeCell ref="C12:D12"/>
    <mergeCell ref="K12:L12"/>
    <mergeCell ref="J12:J13"/>
    <mergeCell ref="C26:L26"/>
    <mergeCell ref="B12:B13"/>
    <mergeCell ref="E12:E13"/>
    <mergeCell ref="F12:F13"/>
    <mergeCell ref="A5:B5"/>
    <mergeCell ref="A26:B27"/>
    <mergeCell ref="C27:L27"/>
    <mergeCell ref="I12:I13"/>
    <mergeCell ref="M27:O32"/>
    <mergeCell ref="M33:O49"/>
    <mergeCell ref="M14:O26"/>
    <mergeCell ref="M2:O13"/>
    <mergeCell ref="A29:G29"/>
    <mergeCell ref="A33:L33"/>
    <mergeCell ref="H32:L32"/>
    <mergeCell ref="I4:L4"/>
    <mergeCell ref="E8:L8"/>
    <mergeCell ref="E10:H11"/>
    <mergeCell ref="I24:J24"/>
    <mergeCell ref="A8:D8"/>
    <mergeCell ref="A24:B24"/>
    <mergeCell ref="G12:H12"/>
    <mergeCell ref="E24:F24"/>
    <mergeCell ref="A10:D11"/>
    <mergeCell ref="A1:B1"/>
    <mergeCell ref="A6:B6"/>
    <mergeCell ref="C4:E4"/>
    <mergeCell ref="C5:E5"/>
    <mergeCell ref="C6:E6"/>
    <mergeCell ref="A4:B4"/>
    <mergeCell ref="M1:O1"/>
    <mergeCell ref="I10:L11"/>
    <mergeCell ref="K1:L2"/>
    <mergeCell ref="H1:J2"/>
    <mergeCell ref="F4:H4"/>
    <mergeCell ref="F5:H5"/>
    <mergeCell ref="I5:L5"/>
  </mergeCells>
  <phoneticPr fontId="2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9" orientation="portrait" horizontalDpi="4294967293" r:id="rId1"/>
  <headerFooter alignWithMargins="0">
    <oddHeader>&amp;C&amp;"Times New Roman,Fett"&amp;20TuS Roland Brey e.V.
&amp;16Stundennachweis für Übungsleiter</oddHeader>
  </headerFooter>
  <ignoredErrors>
    <ignoredError sqref="C24:D24 G24:L24 I37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2"/>
  </sheetPr>
  <dimension ref="A1:N42"/>
  <sheetViews>
    <sheetView showGridLines="0" topLeftCell="A15" zoomScaleNormal="100" zoomScaleSheetLayoutView="100" workbookViewId="0">
      <selection activeCell="K14" sqref="K14"/>
    </sheetView>
  </sheetViews>
  <sheetFormatPr baseColWidth="10" defaultRowHeight="16.5" customHeight="1" x14ac:dyDescent="0.25"/>
  <cols>
    <col min="1" max="1" width="6.77734375" style="1" customWidth="1"/>
    <col min="2" max="2" width="4.77734375" style="1" customWidth="1"/>
    <col min="3" max="4" width="5.77734375" style="1" customWidth="1"/>
    <col min="5" max="5" width="6.77734375" style="1" customWidth="1"/>
    <col min="6" max="6" width="4.77734375" style="1" customWidth="1"/>
    <col min="7" max="8" width="5.77734375" style="1" customWidth="1"/>
    <col min="9" max="9" width="6.77734375" style="1" customWidth="1"/>
    <col min="10" max="10" width="4.77734375" style="1" customWidth="1"/>
    <col min="11" max="12" width="5.77734375" style="1" customWidth="1"/>
    <col min="13" max="16384" width="11.5546875" style="1"/>
  </cols>
  <sheetData>
    <row r="1" spans="1:14" ht="16.5" customHeight="1" x14ac:dyDescent="0.25">
      <c r="A1" s="57" t="s">
        <v>0</v>
      </c>
      <c r="B1" s="57"/>
      <c r="C1" s="8">
        <v>861</v>
      </c>
      <c r="D1" s="8"/>
      <c r="E1" s="8"/>
      <c r="F1" s="8"/>
      <c r="H1" s="55" t="s">
        <v>13</v>
      </c>
      <c r="I1" s="55"/>
      <c r="J1" s="55"/>
      <c r="K1" s="55" t="str">
        <f>'Quartal I.'!K1:L2</f>
        <v>20____</v>
      </c>
      <c r="L1" s="55"/>
    </row>
    <row r="2" spans="1:14" ht="16.5" customHeight="1" x14ac:dyDescent="0.25">
      <c r="A2" s="8"/>
      <c r="B2" s="8"/>
      <c r="C2" s="8"/>
      <c r="D2" s="8"/>
      <c r="E2" s="8"/>
      <c r="F2" s="8"/>
      <c r="H2" s="55"/>
      <c r="I2" s="55"/>
      <c r="J2" s="55"/>
      <c r="K2" s="55"/>
      <c r="L2" s="55"/>
      <c r="M2" s="2"/>
      <c r="N2" s="2"/>
    </row>
    <row r="3" spans="1:14" ht="16.5" customHeight="1" x14ac:dyDescent="0.25">
      <c r="A3" s="8"/>
      <c r="B3" s="8"/>
      <c r="C3" s="8"/>
      <c r="D3" s="8"/>
      <c r="E3" s="8"/>
      <c r="F3" s="8"/>
      <c r="H3" s="17"/>
      <c r="I3" s="17"/>
      <c r="J3" s="17"/>
      <c r="K3" s="17"/>
      <c r="L3" s="17"/>
      <c r="M3" s="2"/>
      <c r="N3" s="2"/>
    </row>
    <row r="4" spans="1:14" ht="16.5" customHeight="1" x14ac:dyDescent="0.25">
      <c r="A4" s="56" t="s">
        <v>15</v>
      </c>
      <c r="B4" s="56"/>
      <c r="C4" s="120">
        <f>'Quartal I.'!C4:E4</f>
        <v>0</v>
      </c>
      <c r="D4" s="120"/>
      <c r="E4" s="120"/>
      <c r="F4" s="56" t="s">
        <v>5</v>
      </c>
      <c r="G4" s="56"/>
      <c r="H4" s="56"/>
      <c r="I4" s="121">
        <f>'Quartal I.'!I4:L4</f>
        <v>0</v>
      </c>
      <c r="J4" s="121"/>
      <c r="K4" s="121"/>
      <c r="L4" s="121"/>
    </row>
    <row r="5" spans="1:14" ht="16.5" customHeight="1" x14ac:dyDescent="0.25">
      <c r="A5" s="56" t="s">
        <v>2</v>
      </c>
      <c r="B5" s="56"/>
      <c r="C5" s="121">
        <f>'Quartal I.'!C5:E5</f>
        <v>0</v>
      </c>
      <c r="D5" s="121"/>
      <c r="E5" s="121"/>
      <c r="F5" s="56" t="s">
        <v>14</v>
      </c>
      <c r="G5" s="56"/>
      <c r="H5" s="56"/>
      <c r="I5" s="122">
        <f>'Quartal I.'!I5:L5</f>
        <v>0</v>
      </c>
      <c r="J5" s="122"/>
      <c r="K5" s="122"/>
      <c r="L5" s="122"/>
    </row>
    <row r="6" spans="1:14" ht="16.5" customHeight="1" x14ac:dyDescent="0.25">
      <c r="A6" s="58" t="s">
        <v>1</v>
      </c>
      <c r="B6" s="58"/>
      <c r="C6" s="123">
        <f>'Quartal I.'!C6:E6</f>
        <v>0</v>
      </c>
      <c r="D6" s="123"/>
      <c r="E6" s="123"/>
      <c r="F6" s="8"/>
      <c r="G6" s="8"/>
      <c r="H6" s="8"/>
      <c r="I6" s="8"/>
    </row>
    <row r="8" spans="1:14" ht="16.5" customHeight="1" x14ac:dyDescent="0.25">
      <c r="A8" s="82" t="s">
        <v>38</v>
      </c>
      <c r="B8" s="83"/>
      <c r="C8" s="83"/>
      <c r="D8" s="83"/>
      <c r="E8" s="103">
        <f>'Quartal I.'!E8:L8</f>
        <v>0</v>
      </c>
      <c r="F8" s="103"/>
      <c r="G8" s="103"/>
      <c r="H8" s="103"/>
      <c r="I8" s="103"/>
      <c r="J8" s="103"/>
      <c r="K8" s="103"/>
      <c r="L8" s="86"/>
    </row>
    <row r="9" spans="1:14" ht="16.5" customHeight="1" x14ac:dyDescent="0.25">
      <c r="A9" s="3"/>
      <c r="B9" s="3"/>
      <c r="C9" s="3"/>
      <c r="D9" s="3"/>
      <c r="E9" s="3"/>
      <c r="F9" s="3"/>
      <c r="G9" s="4"/>
      <c r="H9" s="4"/>
      <c r="I9" s="4"/>
    </row>
    <row r="10" spans="1:14" s="5" customFormat="1" ht="16.5" customHeight="1" x14ac:dyDescent="0.2">
      <c r="A10" s="87" t="s">
        <v>29</v>
      </c>
      <c r="B10" s="88"/>
      <c r="C10" s="88"/>
      <c r="D10" s="89"/>
      <c r="E10" s="75" t="s">
        <v>30</v>
      </c>
      <c r="F10" s="76"/>
      <c r="G10" s="76"/>
      <c r="H10" s="77"/>
      <c r="I10" s="48" t="s">
        <v>31</v>
      </c>
      <c r="J10" s="49"/>
      <c r="K10" s="49"/>
      <c r="L10" s="50"/>
    </row>
    <row r="11" spans="1:14" s="6" customFormat="1" ht="16.5" customHeight="1" x14ac:dyDescent="0.2">
      <c r="A11" s="90"/>
      <c r="B11" s="91"/>
      <c r="C11" s="91"/>
      <c r="D11" s="92"/>
      <c r="E11" s="78"/>
      <c r="F11" s="79"/>
      <c r="G11" s="79"/>
      <c r="H11" s="80"/>
      <c r="I11" s="51"/>
      <c r="J11" s="52"/>
      <c r="K11" s="52"/>
      <c r="L11" s="53"/>
    </row>
    <row r="12" spans="1:14" ht="16.5" customHeight="1" x14ac:dyDescent="0.25">
      <c r="A12" s="104" t="s">
        <v>3</v>
      </c>
      <c r="B12" s="93" t="s">
        <v>17</v>
      </c>
      <c r="C12" s="106" t="s">
        <v>4</v>
      </c>
      <c r="D12" s="107"/>
      <c r="E12" s="95" t="s">
        <v>3</v>
      </c>
      <c r="F12" s="95" t="s">
        <v>17</v>
      </c>
      <c r="G12" s="85" t="s">
        <v>4</v>
      </c>
      <c r="H12" s="86"/>
      <c r="I12" s="101" t="s">
        <v>3</v>
      </c>
      <c r="J12" s="101" t="s">
        <v>17</v>
      </c>
      <c r="K12" s="108" t="s">
        <v>4</v>
      </c>
      <c r="L12" s="109"/>
    </row>
    <row r="13" spans="1:14" ht="16.5" customHeight="1" x14ac:dyDescent="0.25">
      <c r="A13" s="105"/>
      <c r="B13" s="94"/>
      <c r="C13" s="14" t="s">
        <v>21</v>
      </c>
      <c r="D13" s="14" t="s">
        <v>22</v>
      </c>
      <c r="E13" s="96"/>
      <c r="F13" s="96"/>
      <c r="G13" s="16" t="s">
        <v>21</v>
      </c>
      <c r="H13" s="16" t="s">
        <v>22</v>
      </c>
      <c r="I13" s="102"/>
      <c r="J13" s="102"/>
      <c r="K13" s="15" t="s">
        <v>21</v>
      </c>
      <c r="L13" s="15" t="s">
        <v>22</v>
      </c>
    </row>
    <row r="14" spans="1:14" ht="16.5" customHeight="1" x14ac:dyDescent="0.25">
      <c r="A14" s="23"/>
      <c r="B14" s="24"/>
      <c r="C14" s="25"/>
      <c r="D14" s="25"/>
      <c r="E14" s="26"/>
      <c r="F14" s="27"/>
      <c r="G14" s="28"/>
      <c r="H14" s="28"/>
      <c r="I14" s="29"/>
      <c r="J14" s="30"/>
      <c r="K14" s="31"/>
      <c r="L14" s="31"/>
    </row>
    <row r="15" spans="1:14" ht="16.5" customHeight="1" x14ac:dyDescent="0.25">
      <c r="A15" s="23"/>
      <c r="B15" s="24"/>
      <c r="C15" s="25"/>
      <c r="D15" s="25"/>
      <c r="E15" s="26"/>
      <c r="F15" s="27"/>
      <c r="G15" s="28"/>
      <c r="H15" s="28"/>
      <c r="I15" s="29"/>
      <c r="J15" s="30"/>
      <c r="K15" s="31"/>
      <c r="L15" s="31"/>
    </row>
    <row r="16" spans="1:14" ht="16.5" customHeight="1" x14ac:dyDescent="0.25">
      <c r="A16" s="23"/>
      <c r="B16" s="24"/>
      <c r="C16" s="25"/>
      <c r="D16" s="25"/>
      <c r="E16" s="26"/>
      <c r="F16" s="27"/>
      <c r="G16" s="28"/>
      <c r="H16" s="28"/>
      <c r="I16" s="29"/>
      <c r="J16" s="30"/>
      <c r="K16" s="31"/>
      <c r="L16" s="31"/>
    </row>
    <row r="17" spans="1:12" ht="16.5" customHeight="1" x14ac:dyDescent="0.25">
      <c r="A17" s="23"/>
      <c r="B17" s="24"/>
      <c r="C17" s="25"/>
      <c r="D17" s="25"/>
      <c r="E17" s="26"/>
      <c r="F17" s="27"/>
      <c r="G17" s="28"/>
      <c r="H17" s="28"/>
      <c r="I17" s="29"/>
      <c r="J17" s="30"/>
      <c r="K17" s="31"/>
      <c r="L17" s="31"/>
    </row>
    <row r="18" spans="1:12" ht="16.5" customHeight="1" x14ac:dyDescent="0.25">
      <c r="A18" s="23"/>
      <c r="B18" s="24"/>
      <c r="C18" s="25"/>
      <c r="D18" s="25"/>
      <c r="E18" s="26"/>
      <c r="F18" s="27"/>
      <c r="G18" s="28"/>
      <c r="H18" s="28"/>
      <c r="I18" s="29"/>
      <c r="J18" s="30"/>
      <c r="K18" s="31"/>
      <c r="L18" s="31"/>
    </row>
    <row r="19" spans="1:12" ht="16.5" customHeight="1" x14ac:dyDescent="0.25">
      <c r="A19" s="23"/>
      <c r="B19" s="24"/>
      <c r="C19" s="25"/>
      <c r="D19" s="25"/>
      <c r="E19" s="26"/>
      <c r="F19" s="27"/>
      <c r="G19" s="28"/>
      <c r="H19" s="28"/>
      <c r="I19" s="29"/>
      <c r="J19" s="30"/>
      <c r="K19" s="31"/>
      <c r="L19" s="31"/>
    </row>
    <row r="20" spans="1:12" ht="16.5" customHeight="1" x14ac:dyDescent="0.25">
      <c r="A20" s="23"/>
      <c r="B20" s="24"/>
      <c r="C20" s="25"/>
      <c r="D20" s="25"/>
      <c r="E20" s="26"/>
      <c r="F20" s="27"/>
      <c r="G20" s="28"/>
      <c r="H20" s="28"/>
      <c r="I20" s="29"/>
      <c r="J20" s="30"/>
      <c r="K20" s="31"/>
      <c r="L20" s="31"/>
    </row>
    <row r="21" spans="1:12" ht="16.5" customHeight="1" x14ac:dyDescent="0.25">
      <c r="A21" s="23"/>
      <c r="B21" s="24"/>
      <c r="C21" s="25"/>
      <c r="D21" s="25"/>
      <c r="E21" s="26"/>
      <c r="F21" s="27"/>
      <c r="G21" s="28"/>
      <c r="H21" s="28"/>
      <c r="I21" s="29"/>
      <c r="J21" s="30"/>
      <c r="K21" s="31"/>
      <c r="L21" s="31"/>
    </row>
    <row r="22" spans="1:12" ht="16.5" customHeight="1" x14ac:dyDescent="0.25">
      <c r="A22" s="23"/>
      <c r="B22" s="24"/>
      <c r="C22" s="25"/>
      <c r="D22" s="25"/>
      <c r="E22" s="26"/>
      <c r="F22" s="27"/>
      <c r="G22" s="28"/>
      <c r="H22" s="28"/>
      <c r="I22" s="29"/>
      <c r="J22" s="30"/>
      <c r="K22" s="31"/>
      <c r="L22" s="31"/>
    </row>
    <row r="23" spans="1:12" ht="16.5" customHeight="1" x14ac:dyDescent="0.25">
      <c r="A23" s="23"/>
      <c r="B23" s="24"/>
      <c r="C23" s="25"/>
      <c r="D23" s="25"/>
      <c r="E23" s="26"/>
      <c r="F23" s="27"/>
      <c r="G23" s="28"/>
      <c r="H23" s="28"/>
      <c r="I23" s="29"/>
      <c r="J23" s="30"/>
      <c r="K23" s="31"/>
      <c r="L23" s="31"/>
    </row>
    <row r="24" spans="1:12" s="40" customFormat="1" ht="16.5" customHeight="1" x14ac:dyDescent="0.25">
      <c r="A24" s="84" t="s">
        <v>16</v>
      </c>
      <c r="B24" s="81"/>
      <c r="C24" s="37">
        <f>SUM(C14:C23)</f>
        <v>0</v>
      </c>
      <c r="D24" s="37">
        <f>SUM(D14:D23)</f>
        <v>0</v>
      </c>
      <c r="E24" s="81" t="s">
        <v>16</v>
      </c>
      <c r="F24" s="81"/>
      <c r="G24" s="38">
        <f>SUM(G14:G23)</f>
        <v>0</v>
      </c>
      <c r="H24" s="38">
        <f>SUM(H14:H23)</f>
        <v>0</v>
      </c>
      <c r="I24" s="81" t="s">
        <v>16</v>
      </c>
      <c r="J24" s="81"/>
      <c r="K24" s="39">
        <f>SUM(K14:K23)</f>
        <v>0</v>
      </c>
      <c r="L24" s="39">
        <f>SUM(L14:L23)</f>
        <v>0</v>
      </c>
    </row>
    <row r="25" spans="1:12" s="13" customFormat="1" ht="16.5" customHeight="1" x14ac:dyDescent="0.25">
      <c r="A25" s="10"/>
      <c r="B25" s="11"/>
      <c r="C25" s="12"/>
      <c r="D25" s="10"/>
      <c r="E25" s="11"/>
      <c r="F25" s="12"/>
      <c r="G25" s="10"/>
      <c r="H25" s="11"/>
      <c r="I25" s="12"/>
    </row>
    <row r="26" spans="1:12" s="13" customFormat="1" ht="16.5" customHeight="1" x14ac:dyDescent="0.25">
      <c r="A26" s="97" t="s">
        <v>39</v>
      </c>
      <c r="B26" s="97"/>
      <c r="C26" s="99" t="str">
        <f>'Quartal I.'!C26:L26</f>
        <v>(a) = 1 ÜL anwesend MIT Lizenz</v>
      </c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6.5" customHeight="1" x14ac:dyDescent="0.25">
      <c r="A27" s="98"/>
      <c r="B27" s="98"/>
      <c r="C27" s="99" t="str">
        <f>'Quartal I.'!C27:L27</f>
        <v xml:space="preserve">(b) = 2 ÜL MIT oder OHNE Linzenz anwesend bzw. für 1 ÜL OHNE Lizenz </v>
      </c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16.5" customHeight="1" x14ac:dyDescent="0.25">
      <c r="A28" s="85" t="s">
        <v>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86"/>
    </row>
    <row r="29" spans="1:12" ht="16.5" customHeight="1" x14ac:dyDescent="0.25">
      <c r="A29" s="68" t="s">
        <v>69</v>
      </c>
      <c r="B29" s="69"/>
      <c r="C29" s="69"/>
      <c r="D29" s="69"/>
      <c r="E29" s="69"/>
      <c r="F29" s="69"/>
      <c r="G29" s="70"/>
      <c r="H29" s="44" t="s">
        <v>70</v>
      </c>
      <c r="I29" s="45"/>
      <c r="J29" s="45"/>
      <c r="K29" s="45"/>
      <c r="L29" s="46"/>
    </row>
    <row r="31" spans="1:12" ht="16.5" customHeight="1" x14ac:dyDescent="0.25">
      <c r="F31" s="8"/>
      <c r="G31" s="8"/>
      <c r="H31" s="21"/>
      <c r="I31" s="21"/>
      <c r="J31" s="21"/>
      <c r="K31" s="21"/>
      <c r="L31" s="21"/>
    </row>
    <row r="32" spans="1:12" ht="16.5" customHeight="1" thickBot="1" x14ac:dyDescent="0.3">
      <c r="D32" s="9"/>
      <c r="F32" s="9"/>
      <c r="G32" s="9"/>
      <c r="H32" s="72" t="s">
        <v>8</v>
      </c>
      <c r="I32" s="72"/>
      <c r="J32" s="72"/>
      <c r="K32" s="72"/>
      <c r="L32" s="72"/>
    </row>
    <row r="33" spans="1:12" ht="16.5" customHeight="1" thickTop="1" x14ac:dyDescent="0.25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6.5" customHeight="1" x14ac:dyDescent="0.25">
      <c r="A34" s="114" t="s">
        <v>23</v>
      </c>
      <c r="B34" s="114"/>
      <c r="C34" s="114"/>
      <c r="D34" s="41">
        <f>SUM(C24+G24+K24)</f>
        <v>0</v>
      </c>
      <c r="E34" s="20" t="s">
        <v>25</v>
      </c>
      <c r="F34" s="111">
        <v>8.5</v>
      </c>
      <c r="G34" s="111"/>
      <c r="H34" s="20" t="s">
        <v>26</v>
      </c>
      <c r="I34" s="111">
        <f>SUM(D34*F34)</f>
        <v>0</v>
      </c>
      <c r="J34" s="111"/>
      <c r="K34" s="19"/>
      <c r="L34" s="19"/>
    </row>
    <row r="35" spans="1:12" ht="16.5" customHeight="1" x14ac:dyDescent="0.25">
      <c r="A35" s="114" t="s">
        <v>24</v>
      </c>
      <c r="B35" s="114"/>
      <c r="C35" s="114"/>
      <c r="D35" s="41">
        <f>SUM(D24+H24+L24)</f>
        <v>0</v>
      </c>
      <c r="E35" s="20" t="s">
        <v>25</v>
      </c>
      <c r="F35" s="111">
        <v>6.5</v>
      </c>
      <c r="G35" s="111"/>
      <c r="H35" s="20" t="s">
        <v>26</v>
      </c>
      <c r="I35" s="111">
        <f>SUM(D35*F35)</f>
        <v>0</v>
      </c>
      <c r="J35" s="111"/>
      <c r="K35" s="19"/>
      <c r="L35" s="19"/>
    </row>
    <row r="36" spans="1:12" ht="16.5" customHeight="1" x14ac:dyDescent="0.25">
      <c r="A36" s="113" t="s">
        <v>67</v>
      </c>
      <c r="B36" s="113"/>
      <c r="C36" s="113"/>
      <c r="D36" s="113"/>
      <c r="E36" s="113"/>
      <c r="F36" s="113"/>
      <c r="G36" s="113"/>
      <c r="H36" s="113"/>
      <c r="I36" s="112"/>
      <c r="J36" s="112"/>
      <c r="K36" s="18"/>
      <c r="L36" s="18"/>
    </row>
    <row r="37" spans="1:12" ht="16.5" customHeight="1" x14ac:dyDescent="0.25">
      <c r="A37" s="115" t="s">
        <v>28</v>
      </c>
      <c r="B37" s="115"/>
      <c r="C37" s="115"/>
      <c r="D37" s="115"/>
      <c r="E37" s="115"/>
      <c r="F37" s="115"/>
      <c r="G37" s="115"/>
      <c r="H37" s="115"/>
      <c r="I37" s="118">
        <f>SUM(I34:I36)</f>
        <v>0</v>
      </c>
      <c r="J37" s="118"/>
      <c r="K37" s="18"/>
      <c r="L37" s="18"/>
    </row>
    <row r="38" spans="1:12" ht="16.5" customHeight="1" thickBot="1" x14ac:dyDescent="0.3">
      <c r="A38" s="116"/>
      <c r="B38" s="116"/>
      <c r="C38" s="116"/>
      <c r="D38" s="116"/>
      <c r="E38" s="116"/>
      <c r="F38" s="116"/>
      <c r="G38" s="116"/>
      <c r="H38" s="116"/>
      <c r="I38" s="119"/>
      <c r="J38" s="119"/>
      <c r="K38" s="18"/>
      <c r="L38" s="18"/>
    </row>
    <row r="39" spans="1:12" ht="16.5" customHeight="1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6.5" customHeight="1" x14ac:dyDescent="0.25">
      <c r="A40" s="113" t="s">
        <v>10</v>
      </c>
      <c r="B40" s="113"/>
      <c r="C40" s="113"/>
      <c r="D40" s="117"/>
      <c r="E40" s="117"/>
      <c r="F40" s="117"/>
      <c r="G40" s="117"/>
      <c r="H40" s="117"/>
      <c r="I40" s="117"/>
      <c r="J40" s="117"/>
      <c r="K40" s="18"/>
      <c r="L40" s="18"/>
    </row>
    <row r="41" spans="1:12" ht="16.5" customHeight="1" x14ac:dyDescent="0.25">
      <c r="A41" s="18"/>
      <c r="B41" s="18"/>
      <c r="C41" s="18"/>
      <c r="D41" s="110" t="s">
        <v>27</v>
      </c>
      <c r="E41" s="110"/>
      <c r="F41" s="110"/>
      <c r="G41" s="110"/>
      <c r="H41" s="110"/>
      <c r="I41" s="110"/>
      <c r="J41" s="110"/>
      <c r="K41" s="18"/>
      <c r="L41" s="18"/>
    </row>
    <row r="42" spans="1:12" ht="16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50">
    <mergeCell ref="A28:L28"/>
    <mergeCell ref="F12:F13"/>
    <mergeCell ref="C12:D12"/>
    <mergeCell ref="J12:J13"/>
    <mergeCell ref="I12:I13"/>
    <mergeCell ref="K12:L12"/>
    <mergeCell ref="I24:J24"/>
    <mergeCell ref="A24:B24"/>
    <mergeCell ref="G12:H12"/>
    <mergeCell ref="E24:F24"/>
    <mergeCell ref="C27:L27"/>
    <mergeCell ref="A26:B27"/>
    <mergeCell ref="C26:L26"/>
    <mergeCell ref="A37:H38"/>
    <mergeCell ref="I35:J35"/>
    <mergeCell ref="A29:G29"/>
    <mergeCell ref="D41:J41"/>
    <mergeCell ref="D40:J40"/>
    <mergeCell ref="H32:L32"/>
    <mergeCell ref="I37:J38"/>
    <mergeCell ref="I34:J34"/>
    <mergeCell ref="F34:G34"/>
    <mergeCell ref="F35:G35"/>
    <mergeCell ref="A36:H36"/>
    <mergeCell ref="A40:C40"/>
    <mergeCell ref="I36:J36"/>
    <mergeCell ref="A34:C34"/>
    <mergeCell ref="A33:L33"/>
    <mergeCell ref="A35:C35"/>
    <mergeCell ref="A1:B1"/>
    <mergeCell ref="A6:B6"/>
    <mergeCell ref="K1:L2"/>
    <mergeCell ref="H1:J2"/>
    <mergeCell ref="F4:H4"/>
    <mergeCell ref="F5:H5"/>
    <mergeCell ref="C4:E4"/>
    <mergeCell ref="C5:E5"/>
    <mergeCell ref="A4:B4"/>
    <mergeCell ref="A5:B5"/>
    <mergeCell ref="I4:L4"/>
    <mergeCell ref="I5:L5"/>
    <mergeCell ref="C6:E6"/>
    <mergeCell ref="E8:L8"/>
    <mergeCell ref="A8:D8"/>
    <mergeCell ref="I10:L11"/>
    <mergeCell ref="A12:A13"/>
    <mergeCell ref="B12:B13"/>
    <mergeCell ref="E12:E13"/>
    <mergeCell ref="A10:D11"/>
    <mergeCell ref="E10:H11"/>
  </mergeCells>
  <phoneticPr fontId="2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9" orientation="portrait" horizontalDpi="4294967293" r:id="rId1"/>
  <headerFooter alignWithMargins="0">
    <oddHeader>&amp;C&amp;"Times New Roman,Fett"&amp;20TuS Roland Brey e.V.
&amp;16Stundennachweis für Übungsleiter</oddHeader>
  </headerFooter>
  <ignoredErrors>
    <ignoredError sqref="C24:M24 C4 C5:E5 C6:E6 I4:L5 E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41"/>
  </sheetPr>
  <dimension ref="A1:N42"/>
  <sheetViews>
    <sheetView showGridLines="0" topLeftCell="A3" zoomScaleNormal="100" workbookViewId="0">
      <selection activeCell="K14" sqref="K14"/>
    </sheetView>
  </sheetViews>
  <sheetFormatPr baseColWidth="10" defaultRowHeight="16.5" customHeight="1" x14ac:dyDescent="0.25"/>
  <cols>
    <col min="1" max="1" width="6.77734375" style="1" customWidth="1"/>
    <col min="2" max="2" width="4.77734375" style="1" customWidth="1"/>
    <col min="3" max="4" width="5.77734375" style="1" customWidth="1"/>
    <col min="5" max="5" width="6.77734375" style="1" customWidth="1"/>
    <col min="6" max="6" width="4.77734375" style="1" customWidth="1"/>
    <col min="7" max="8" width="5.77734375" style="1" customWidth="1"/>
    <col min="9" max="9" width="6.77734375" style="1" customWidth="1"/>
    <col min="10" max="10" width="4.77734375" style="1" customWidth="1"/>
    <col min="11" max="12" width="5.77734375" style="1" customWidth="1"/>
    <col min="13" max="16384" width="11.5546875" style="1"/>
  </cols>
  <sheetData>
    <row r="1" spans="1:14" ht="16.5" customHeight="1" x14ac:dyDescent="0.25">
      <c r="A1" s="57" t="s">
        <v>0</v>
      </c>
      <c r="B1" s="57"/>
      <c r="C1" s="8">
        <v>861</v>
      </c>
      <c r="D1" s="8"/>
      <c r="E1" s="8"/>
      <c r="F1" s="8"/>
      <c r="H1" s="55" t="s">
        <v>12</v>
      </c>
      <c r="I1" s="55"/>
      <c r="J1" s="55"/>
      <c r="K1" s="55" t="str">
        <f>'Quartal I.'!K1:L2</f>
        <v>20____</v>
      </c>
      <c r="L1" s="55"/>
    </row>
    <row r="2" spans="1:14" ht="16.5" customHeight="1" x14ac:dyDescent="0.25">
      <c r="A2" s="8"/>
      <c r="B2" s="8"/>
      <c r="C2" s="8"/>
      <c r="D2" s="8"/>
      <c r="E2" s="8"/>
      <c r="F2" s="8"/>
      <c r="H2" s="55"/>
      <c r="I2" s="55"/>
      <c r="J2" s="55"/>
      <c r="K2" s="55"/>
      <c r="L2" s="55"/>
      <c r="M2" s="2"/>
      <c r="N2" s="2"/>
    </row>
    <row r="3" spans="1:14" ht="16.5" customHeight="1" x14ac:dyDescent="0.25">
      <c r="A3" s="8"/>
      <c r="B3" s="8"/>
      <c r="C3" s="8"/>
      <c r="D3" s="8"/>
      <c r="E3" s="8"/>
      <c r="F3" s="8"/>
      <c r="H3" s="17"/>
      <c r="I3" s="17"/>
      <c r="J3" s="17"/>
      <c r="K3" s="17"/>
      <c r="L3" s="17"/>
      <c r="M3" s="2"/>
      <c r="N3" s="2"/>
    </row>
    <row r="4" spans="1:14" ht="16.5" customHeight="1" x14ac:dyDescent="0.25">
      <c r="A4" s="56" t="s">
        <v>15</v>
      </c>
      <c r="B4" s="56"/>
      <c r="C4" s="121">
        <f>'Quartal I.'!C4:E4</f>
        <v>0</v>
      </c>
      <c r="D4" s="121"/>
      <c r="E4" s="121"/>
      <c r="F4" s="56" t="s">
        <v>5</v>
      </c>
      <c r="G4" s="56"/>
      <c r="H4" s="56"/>
      <c r="I4" s="121">
        <f>'Quartal I.'!I4:L4</f>
        <v>0</v>
      </c>
      <c r="J4" s="121"/>
      <c r="K4" s="121"/>
      <c r="L4" s="121"/>
    </row>
    <row r="5" spans="1:14" ht="16.5" customHeight="1" x14ac:dyDescent="0.25">
      <c r="A5" s="56" t="s">
        <v>2</v>
      </c>
      <c r="B5" s="56"/>
      <c r="C5" s="121">
        <f>'Quartal I.'!C5:E5</f>
        <v>0</v>
      </c>
      <c r="D5" s="121"/>
      <c r="E5" s="121"/>
      <c r="F5" s="56" t="s">
        <v>14</v>
      </c>
      <c r="G5" s="56"/>
      <c r="H5" s="56"/>
      <c r="I5" s="122">
        <f>'Quartal I.'!I5:L5</f>
        <v>0</v>
      </c>
      <c r="J5" s="122"/>
      <c r="K5" s="122"/>
      <c r="L5" s="122"/>
    </row>
    <row r="6" spans="1:14" ht="16.5" customHeight="1" x14ac:dyDescent="0.25">
      <c r="A6" s="58" t="s">
        <v>1</v>
      </c>
      <c r="B6" s="58"/>
      <c r="C6" s="123">
        <f>'Quartal I.'!C6:E6</f>
        <v>0</v>
      </c>
      <c r="D6" s="123"/>
      <c r="E6" s="123"/>
      <c r="F6" s="8"/>
      <c r="G6" s="8"/>
      <c r="H6" s="8"/>
      <c r="I6" s="8"/>
    </row>
    <row r="8" spans="1:14" ht="16.5" customHeight="1" x14ac:dyDescent="0.25">
      <c r="A8" s="82" t="s">
        <v>38</v>
      </c>
      <c r="B8" s="83"/>
      <c r="C8" s="83"/>
      <c r="D8" s="83"/>
      <c r="E8" s="103">
        <f>'Quartal I.'!E8:L8</f>
        <v>0</v>
      </c>
      <c r="F8" s="103"/>
      <c r="G8" s="103"/>
      <c r="H8" s="103"/>
      <c r="I8" s="103"/>
      <c r="J8" s="103"/>
      <c r="K8" s="103"/>
      <c r="L8" s="86"/>
    </row>
    <row r="9" spans="1:14" ht="16.5" customHeight="1" x14ac:dyDescent="0.25">
      <c r="A9" s="3"/>
      <c r="B9" s="3"/>
      <c r="C9" s="3"/>
      <c r="D9" s="3"/>
      <c r="E9" s="3"/>
      <c r="F9" s="3"/>
      <c r="G9" s="4"/>
      <c r="H9" s="4"/>
      <c r="I9" s="4"/>
    </row>
    <row r="10" spans="1:14" s="5" customFormat="1" ht="16.5" customHeight="1" x14ac:dyDescent="0.2">
      <c r="A10" s="87" t="s">
        <v>32</v>
      </c>
      <c r="B10" s="88"/>
      <c r="C10" s="88"/>
      <c r="D10" s="89"/>
      <c r="E10" s="75" t="s">
        <v>33</v>
      </c>
      <c r="F10" s="76"/>
      <c r="G10" s="76"/>
      <c r="H10" s="77"/>
      <c r="I10" s="48" t="s">
        <v>34</v>
      </c>
      <c r="J10" s="49"/>
      <c r="K10" s="49"/>
      <c r="L10" s="50"/>
    </row>
    <row r="11" spans="1:14" s="6" customFormat="1" ht="16.5" customHeight="1" x14ac:dyDescent="0.2">
      <c r="A11" s="90"/>
      <c r="B11" s="91"/>
      <c r="C11" s="91"/>
      <c r="D11" s="92"/>
      <c r="E11" s="78"/>
      <c r="F11" s="79"/>
      <c r="G11" s="79"/>
      <c r="H11" s="80"/>
      <c r="I11" s="51"/>
      <c r="J11" s="52"/>
      <c r="K11" s="52"/>
      <c r="L11" s="53"/>
    </row>
    <row r="12" spans="1:14" ht="16.5" customHeight="1" x14ac:dyDescent="0.25">
      <c r="A12" s="104" t="s">
        <v>3</v>
      </c>
      <c r="B12" s="93" t="s">
        <v>17</v>
      </c>
      <c r="C12" s="106" t="s">
        <v>4</v>
      </c>
      <c r="D12" s="107"/>
      <c r="E12" s="95" t="s">
        <v>3</v>
      </c>
      <c r="F12" s="95" t="s">
        <v>17</v>
      </c>
      <c r="G12" s="85" t="s">
        <v>4</v>
      </c>
      <c r="H12" s="86"/>
      <c r="I12" s="101" t="s">
        <v>3</v>
      </c>
      <c r="J12" s="101" t="s">
        <v>17</v>
      </c>
      <c r="K12" s="108" t="s">
        <v>4</v>
      </c>
      <c r="L12" s="109"/>
    </row>
    <row r="13" spans="1:14" ht="16.5" customHeight="1" x14ac:dyDescent="0.25">
      <c r="A13" s="105"/>
      <c r="B13" s="94"/>
      <c r="C13" s="14" t="s">
        <v>21</v>
      </c>
      <c r="D13" s="14" t="s">
        <v>22</v>
      </c>
      <c r="E13" s="96"/>
      <c r="F13" s="96"/>
      <c r="G13" s="16" t="s">
        <v>21</v>
      </c>
      <c r="H13" s="16" t="s">
        <v>22</v>
      </c>
      <c r="I13" s="102"/>
      <c r="J13" s="102"/>
      <c r="K13" s="15" t="s">
        <v>21</v>
      </c>
      <c r="L13" s="15" t="s">
        <v>22</v>
      </c>
    </row>
    <row r="14" spans="1:14" ht="16.5" customHeight="1" x14ac:dyDescent="0.25">
      <c r="A14" s="23"/>
      <c r="B14" s="24"/>
      <c r="C14" s="25"/>
      <c r="D14" s="25"/>
      <c r="E14" s="26"/>
      <c r="F14" s="27"/>
      <c r="G14" s="28"/>
      <c r="H14" s="28"/>
      <c r="I14" s="29"/>
      <c r="J14" s="30"/>
      <c r="K14" s="31"/>
      <c r="L14" s="31"/>
    </row>
    <row r="15" spans="1:14" ht="16.5" customHeight="1" x14ac:dyDescent="0.25">
      <c r="A15" s="23"/>
      <c r="B15" s="24"/>
      <c r="C15" s="25"/>
      <c r="D15" s="25"/>
      <c r="E15" s="26"/>
      <c r="F15" s="27"/>
      <c r="G15" s="28"/>
      <c r="H15" s="28"/>
      <c r="I15" s="29"/>
      <c r="J15" s="30"/>
      <c r="K15" s="31"/>
      <c r="L15" s="31"/>
    </row>
    <row r="16" spans="1:14" ht="16.5" customHeight="1" x14ac:dyDescent="0.25">
      <c r="A16" s="23"/>
      <c r="B16" s="24"/>
      <c r="C16" s="25"/>
      <c r="D16" s="25"/>
      <c r="E16" s="26"/>
      <c r="F16" s="27"/>
      <c r="G16" s="28"/>
      <c r="H16" s="28"/>
      <c r="I16" s="29"/>
      <c r="J16" s="30"/>
      <c r="K16" s="31"/>
      <c r="L16" s="31"/>
    </row>
    <row r="17" spans="1:12" ht="16.5" customHeight="1" x14ac:dyDescent="0.25">
      <c r="A17" s="23"/>
      <c r="B17" s="24"/>
      <c r="C17" s="25"/>
      <c r="D17" s="25"/>
      <c r="E17" s="26"/>
      <c r="F17" s="27"/>
      <c r="G17" s="28"/>
      <c r="H17" s="28"/>
      <c r="I17" s="29"/>
      <c r="J17" s="30"/>
      <c r="K17" s="31"/>
      <c r="L17" s="31"/>
    </row>
    <row r="18" spans="1:12" ht="16.5" customHeight="1" x14ac:dyDescent="0.25">
      <c r="A18" s="23"/>
      <c r="B18" s="24"/>
      <c r="C18" s="25"/>
      <c r="D18" s="25"/>
      <c r="E18" s="26"/>
      <c r="F18" s="27"/>
      <c r="G18" s="28"/>
      <c r="H18" s="28"/>
      <c r="I18" s="29"/>
      <c r="J18" s="30"/>
      <c r="K18" s="31"/>
      <c r="L18" s="31"/>
    </row>
    <row r="19" spans="1:12" ht="16.5" customHeight="1" x14ac:dyDescent="0.25">
      <c r="A19" s="23"/>
      <c r="B19" s="24"/>
      <c r="C19" s="25"/>
      <c r="D19" s="25"/>
      <c r="E19" s="26"/>
      <c r="F19" s="27"/>
      <c r="G19" s="28"/>
      <c r="H19" s="28"/>
      <c r="I19" s="29"/>
      <c r="J19" s="30"/>
      <c r="K19" s="31"/>
      <c r="L19" s="31"/>
    </row>
    <row r="20" spans="1:12" ht="16.5" customHeight="1" x14ac:dyDescent="0.25">
      <c r="A20" s="23"/>
      <c r="B20" s="24"/>
      <c r="C20" s="25"/>
      <c r="D20" s="25"/>
      <c r="E20" s="26"/>
      <c r="F20" s="27"/>
      <c r="G20" s="28"/>
      <c r="H20" s="28"/>
      <c r="I20" s="29"/>
      <c r="J20" s="30"/>
      <c r="K20" s="31"/>
      <c r="L20" s="31"/>
    </row>
    <row r="21" spans="1:12" ht="16.5" customHeight="1" x14ac:dyDescent="0.25">
      <c r="A21" s="23"/>
      <c r="B21" s="24"/>
      <c r="C21" s="25"/>
      <c r="D21" s="25"/>
      <c r="E21" s="26"/>
      <c r="F21" s="27"/>
      <c r="G21" s="28"/>
      <c r="H21" s="28"/>
      <c r="I21" s="29"/>
      <c r="J21" s="30"/>
      <c r="K21" s="31"/>
      <c r="L21" s="31"/>
    </row>
    <row r="22" spans="1:12" ht="16.5" customHeight="1" x14ac:dyDescent="0.25">
      <c r="A22" s="23"/>
      <c r="B22" s="24"/>
      <c r="C22" s="25"/>
      <c r="D22" s="25"/>
      <c r="E22" s="26"/>
      <c r="F22" s="27"/>
      <c r="G22" s="28"/>
      <c r="H22" s="28"/>
      <c r="I22" s="29"/>
      <c r="J22" s="30"/>
      <c r="K22" s="31"/>
      <c r="L22" s="31"/>
    </row>
    <row r="23" spans="1:12" ht="16.5" customHeight="1" x14ac:dyDescent="0.25">
      <c r="A23" s="23"/>
      <c r="B23" s="24"/>
      <c r="C23" s="25"/>
      <c r="D23" s="25"/>
      <c r="E23" s="26"/>
      <c r="F23" s="27"/>
      <c r="G23" s="28"/>
      <c r="H23" s="28"/>
      <c r="I23" s="29"/>
      <c r="J23" s="30"/>
      <c r="K23" s="31"/>
      <c r="L23" s="31"/>
    </row>
    <row r="24" spans="1:12" s="7" customFormat="1" ht="16.5" customHeight="1" x14ac:dyDescent="0.25">
      <c r="A24" s="84" t="s">
        <v>16</v>
      </c>
      <c r="B24" s="81"/>
      <c r="C24" s="37">
        <f>SUM(C14:C23)</f>
        <v>0</v>
      </c>
      <c r="D24" s="37">
        <f>SUM(D14:D23)</f>
        <v>0</v>
      </c>
      <c r="E24" s="81" t="s">
        <v>16</v>
      </c>
      <c r="F24" s="81"/>
      <c r="G24" s="38">
        <f>SUM(G14:G23)</f>
        <v>0</v>
      </c>
      <c r="H24" s="38">
        <f>SUM(H14:H23)</f>
        <v>0</v>
      </c>
      <c r="I24" s="81" t="s">
        <v>16</v>
      </c>
      <c r="J24" s="81"/>
      <c r="K24" s="39">
        <f>SUM(K14:K23)</f>
        <v>0</v>
      </c>
      <c r="L24" s="39">
        <f>SUM(L14:L23)</f>
        <v>0</v>
      </c>
    </row>
    <row r="25" spans="1:12" s="13" customFormat="1" ht="16.5" customHeight="1" x14ac:dyDescent="0.25">
      <c r="A25" s="10"/>
      <c r="B25" s="11"/>
      <c r="C25" s="12"/>
      <c r="D25" s="10"/>
      <c r="E25" s="11"/>
      <c r="F25" s="12"/>
      <c r="G25" s="10"/>
      <c r="H25" s="11"/>
      <c r="I25" s="12"/>
    </row>
    <row r="26" spans="1:12" s="13" customFormat="1" ht="16.5" customHeight="1" x14ac:dyDescent="0.25">
      <c r="A26" s="97" t="s">
        <v>39</v>
      </c>
      <c r="B26" s="97"/>
      <c r="C26" s="99" t="str">
        <f>'Quartal I.'!C26:L26</f>
        <v>(a) = 1 ÜL anwesend MIT Lizenz</v>
      </c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6.5" customHeight="1" x14ac:dyDescent="0.25">
      <c r="A27" s="98"/>
      <c r="B27" s="98"/>
      <c r="C27" s="99" t="str">
        <f>'Quartal I.'!C27:L27</f>
        <v xml:space="preserve">(b) = 2 ÜL MIT oder OHNE Linzenz anwesend bzw. für 1 ÜL OHNE Lizenz </v>
      </c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16.5" customHeight="1" x14ac:dyDescent="0.25">
      <c r="A28" s="85" t="s">
        <v>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86"/>
    </row>
    <row r="29" spans="1:12" ht="16.5" customHeight="1" x14ac:dyDescent="0.25">
      <c r="A29" s="68" t="s">
        <v>69</v>
      </c>
      <c r="B29" s="69"/>
      <c r="C29" s="69"/>
      <c r="D29" s="69"/>
      <c r="E29" s="69"/>
      <c r="F29" s="69"/>
      <c r="G29" s="70"/>
      <c r="H29" s="44" t="s">
        <v>70</v>
      </c>
      <c r="I29" s="45"/>
      <c r="J29" s="45"/>
      <c r="K29" s="45"/>
      <c r="L29" s="46"/>
    </row>
    <row r="31" spans="1:12" ht="16.5" customHeight="1" x14ac:dyDescent="0.25">
      <c r="F31" s="8"/>
      <c r="G31" s="8"/>
      <c r="H31" s="21"/>
      <c r="I31" s="21"/>
      <c r="J31" s="21"/>
      <c r="K31" s="21"/>
      <c r="L31" s="21"/>
    </row>
    <row r="32" spans="1:12" ht="16.5" customHeight="1" thickBot="1" x14ac:dyDescent="0.3">
      <c r="D32" s="9"/>
      <c r="F32" s="9"/>
      <c r="G32" s="9"/>
      <c r="H32" s="72" t="s">
        <v>8</v>
      </c>
      <c r="I32" s="72"/>
      <c r="J32" s="72"/>
      <c r="K32" s="72"/>
      <c r="L32" s="72"/>
    </row>
    <row r="33" spans="1:12" ht="16.5" customHeight="1" thickTop="1" x14ac:dyDescent="0.25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6.5" customHeight="1" x14ac:dyDescent="0.25">
      <c r="A34" s="114" t="s">
        <v>23</v>
      </c>
      <c r="B34" s="114"/>
      <c r="C34" s="114"/>
      <c r="D34" s="41">
        <f>SUM(C24+G24+K24)</f>
        <v>0</v>
      </c>
      <c r="E34" s="20" t="s">
        <v>25</v>
      </c>
      <c r="F34" s="111">
        <v>8.5</v>
      </c>
      <c r="G34" s="111"/>
      <c r="H34" s="20" t="s">
        <v>26</v>
      </c>
      <c r="I34" s="111">
        <f>SUM(D34*F34)</f>
        <v>0</v>
      </c>
      <c r="J34" s="111"/>
      <c r="K34" s="19"/>
      <c r="L34" s="19"/>
    </row>
    <row r="35" spans="1:12" ht="16.5" customHeight="1" x14ac:dyDescent="0.25">
      <c r="A35" s="114" t="s">
        <v>24</v>
      </c>
      <c r="B35" s="114"/>
      <c r="C35" s="114"/>
      <c r="D35" s="41">
        <f>SUM(D24+H24+L24)</f>
        <v>0</v>
      </c>
      <c r="E35" s="20" t="s">
        <v>25</v>
      </c>
      <c r="F35" s="111">
        <v>6.5</v>
      </c>
      <c r="G35" s="111"/>
      <c r="H35" s="20" t="s">
        <v>26</v>
      </c>
      <c r="I35" s="111">
        <f>SUM(D35*F35)</f>
        <v>0</v>
      </c>
      <c r="J35" s="111"/>
      <c r="K35" s="19"/>
      <c r="L35" s="19"/>
    </row>
    <row r="36" spans="1:12" ht="16.5" customHeight="1" x14ac:dyDescent="0.25">
      <c r="A36" s="113" t="s">
        <v>67</v>
      </c>
      <c r="B36" s="113"/>
      <c r="C36" s="113"/>
      <c r="D36" s="113"/>
      <c r="E36" s="113"/>
      <c r="F36" s="113"/>
      <c r="G36" s="113"/>
      <c r="H36" s="113"/>
      <c r="I36" s="112"/>
      <c r="J36" s="112"/>
      <c r="K36" s="18"/>
      <c r="L36" s="18"/>
    </row>
    <row r="37" spans="1:12" ht="16.5" customHeight="1" x14ac:dyDescent="0.25">
      <c r="A37" s="115" t="s">
        <v>28</v>
      </c>
      <c r="B37" s="115"/>
      <c r="C37" s="115"/>
      <c r="D37" s="115"/>
      <c r="E37" s="115"/>
      <c r="F37" s="115"/>
      <c r="G37" s="115"/>
      <c r="H37" s="115"/>
      <c r="I37" s="118">
        <f>SUM(I34:I36)</f>
        <v>0</v>
      </c>
      <c r="J37" s="118"/>
      <c r="K37" s="18"/>
      <c r="L37" s="18"/>
    </row>
    <row r="38" spans="1:12" ht="16.5" customHeight="1" thickBot="1" x14ac:dyDescent="0.3">
      <c r="A38" s="116"/>
      <c r="B38" s="116"/>
      <c r="C38" s="116"/>
      <c r="D38" s="116"/>
      <c r="E38" s="116"/>
      <c r="F38" s="116"/>
      <c r="G38" s="116"/>
      <c r="H38" s="116"/>
      <c r="I38" s="119"/>
      <c r="J38" s="119"/>
      <c r="K38" s="18"/>
      <c r="L38" s="18"/>
    </row>
    <row r="39" spans="1:12" ht="16.5" customHeight="1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6.5" customHeight="1" x14ac:dyDescent="0.25">
      <c r="A40" s="113" t="s">
        <v>10</v>
      </c>
      <c r="B40" s="113"/>
      <c r="C40" s="113"/>
      <c r="D40" s="117"/>
      <c r="E40" s="117"/>
      <c r="F40" s="117"/>
      <c r="G40" s="117"/>
      <c r="H40" s="117"/>
      <c r="I40" s="117"/>
      <c r="J40" s="117"/>
      <c r="K40" s="18"/>
      <c r="L40" s="18"/>
    </row>
    <row r="41" spans="1:12" ht="16.5" customHeight="1" x14ac:dyDescent="0.25">
      <c r="A41" s="18"/>
      <c r="B41" s="18"/>
      <c r="C41" s="18"/>
      <c r="D41" s="110" t="s">
        <v>27</v>
      </c>
      <c r="E41" s="110"/>
      <c r="F41" s="110"/>
      <c r="G41" s="110"/>
      <c r="H41" s="110"/>
      <c r="I41" s="110"/>
      <c r="J41" s="110"/>
      <c r="K41" s="18"/>
      <c r="L41" s="18"/>
    </row>
    <row r="42" spans="1:12" ht="16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50">
    <mergeCell ref="A28:L28"/>
    <mergeCell ref="F12:F13"/>
    <mergeCell ref="C12:D12"/>
    <mergeCell ref="J12:J13"/>
    <mergeCell ref="I12:I13"/>
    <mergeCell ref="K12:L12"/>
    <mergeCell ref="I24:J24"/>
    <mergeCell ref="A24:B24"/>
    <mergeCell ref="G12:H12"/>
    <mergeCell ref="E24:F24"/>
    <mergeCell ref="C27:L27"/>
    <mergeCell ref="A26:B27"/>
    <mergeCell ref="C26:L26"/>
    <mergeCell ref="A37:H38"/>
    <mergeCell ref="I35:J35"/>
    <mergeCell ref="A29:G29"/>
    <mergeCell ref="D41:J41"/>
    <mergeCell ref="D40:J40"/>
    <mergeCell ref="H32:L32"/>
    <mergeCell ref="I37:J38"/>
    <mergeCell ref="I34:J34"/>
    <mergeCell ref="F34:G34"/>
    <mergeCell ref="F35:G35"/>
    <mergeCell ref="A36:H36"/>
    <mergeCell ref="A40:C40"/>
    <mergeCell ref="I36:J36"/>
    <mergeCell ref="A34:C34"/>
    <mergeCell ref="A33:L33"/>
    <mergeCell ref="A35:C35"/>
    <mergeCell ref="A1:B1"/>
    <mergeCell ref="A6:B6"/>
    <mergeCell ref="K1:L2"/>
    <mergeCell ref="H1:J2"/>
    <mergeCell ref="F4:H4"/>
    <mergeCell ref="F5:H5"/>
    <mergeCell ref="C4:E4"/>
    <mergeCell ref="C5:E5"/>
    <mergeCell ref="A4:B4"/>
    <mergeCell ref="A5:B5"/>
    <mergeCell ref="I4:L4"/>
    <mergeCell ref="I5:L5"/>
    <mergeCell ref="C6:E6"/>
    <mergeCell ref="E8:L8"/>
    <mergeCell ref="A8:D8"/>
    <mergeCell ref="I10:L11"/>
    <mergeCell ref="A12:A13"/>
    <mergeCell ref="B12:B13"/>
    <mergeCell ref="E12:E13"/>
    <mergeCell ref="A10:D11"/>
    <mergeCell ref="E10:H11"/>
  </mergeCells>
  <phoneticPr fontId="2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9" orientation="portrait" horizontalDpi="4294967293" r:id="rId1"/>
  <headerFooter alignWithMargins="0">
    <oddHeader>&amp;C&amp;"Times New Roman,Fett"&amp;20TuS Roland Brey e.V.
&amp;16Stundennachweis für Übungsleiter</oddHeader>
  </headerFooter>
  <ignoredErrors>
    <ignoredError sqref="C24:L24 C4:E5 C6:E6 I4:L5 E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47"/>
  </sheetPr>
  <dimension ref="A1:N42"/>
  <sheetViews>
    <sheetView showGridLines="0" topLeftCell="A21" zoomScaleNormal="100" workbookViewId="0">
      <selection activeCell="K14" sqref="K14"/>
    </sheetView>
  </sheetViews>
  <sheetFormatPr baseColWidth="10" defaultRowHeight="16.5" customHeight="1" x14ac:dyDescent="0.25"/>
  <cols>
    <col min="1" max="1" width="6.77734375" style="1" customWidth="1"/>
    <col min="2" max="2" width="4.77734375" style="1" customWidth="1"/>
    <col min="3" max="4" width="5.77734375" style="1" customWidth="1"/>
    <col min="5" max="5" width="6.77734375" style="1" customWidth="1"/>
    <col min="6" max="6" width="4.77734375" style="1" customWidth="1"/>
    <col min="7" max="8" width="5.77734375" style="1" customWidth="1"/>
    <col min="9" max="9" width="6.77734375" style="1" customWidth="1"/>
    <col min="10" max="10" width="4.77734375" style="1" customWidth="1"/>
    <col min="11" max="12" width="5.77734375" style="1" customWidth="1"/>
    <col min="13" max="16384" width="11.5546875" style="1"/>
  </cols>
  <sheetData>
    <row r="1" spans="1:14" ht="16.5" customHeight="1" x14ac:dyDescent="0.25">
      <c r="A1" s="57" t="s">
        <v>0</v>
      </c>
      <c r="B1" s="57"/>
      <c r="C1" s="8">
        <v>861</v>
      </c>
      <c r="D1" s="8"/>
      <c r="E1" s="8"/>
      <c r="F1" s="8"/>
      <c r="H1" s="55" t="s">
        <v>11</v>
      </c>
      <c r="I1" s="55"/>
      <c r="J1" s="55"/>
      <c r="K1" s="55" t="str">
        <f>'Quartal I.'!K1:L2</f>
        <v>20____</v>
      </c>
      <c r="L1" s="55"/>
    </row>
    <row r="2" spans="1:14" ht="16.5" customHeight="1" x14ac:dyDescent="0.25">
      <c r="A2" s="8"/>
      <c r="B2" s="8"/>
      <c r="C2" s="8"/>
      <c r="D2" s="8"/>
      <c r="E2" s="8"/>
      <c r="F2" s="8"/>
      <c r="H2" s="55"/>
      <c r="I2" s="55"/>
      <c r="J2" s="55"/>
      <c r="K2" s="55"/>
      <c r="L2" s="55"/>
      <c r="M2" s="2"/>
      <c r="N2" s="2"/>
    </row>
    <row r="3" spans="1:14" ht="16.5" customHeight="1" x14ac:dyDescent="0.25">
      <c r="A3" s="8"/>
      <c r="B3" s="8"/>
      <c r="C3" s="8"/>
      <c r="D3" s="8"/>
      <c r="E3" s="8"/>
      <c r="F3" s="8"/>
      <c r="H3" s="17"/>
      <c r="I3" s="17"/>
      <c r="J3" s="17"/>
      <c r="K3" s="17"/>
      <c r="L3" s="17"/>
      <c r="M3" s="2"/>
      <c r="N3" s="2"/>
    </row>
    <row r="4" spans="1:14" ht="16.5" customHeight="1" x14ac:dyDescent="0.25">
      <c r="A4" s="56" t="s">
        <v>15</v>
      </c>
      <c r="B4" s="56"/>
      <c r="C4" s="121">
        <f>'Quartal I.'!C4:E4</f>
        <v>0</v>
      </c>
      <c r="D4" s="121"/>
      <c r="E4" s="121"/>
      <c r="F4" s="56" t="s">
        <v>5</v>
      </c>
      <c r="G4" s="56"/>
      <c r="H4" s="56"/>
      <c r="I4" s="121">
        <f>'Quartal I.'!I4:L4</f>
        <v>0</v>
      </c>
      <c r="J4" s="121"/>
      <c r="K4" s="121"/>
      <c r="L4" s="121"/>
    </row>
    <row r="5" spans="1:14" ht="16.5" customHeight="1" x14ac:dyDescent="0.25">
      <c r="A5" s="56" t="s">
        <v>2</v>
      </c>
      <c r="B5" s="56"/>
      <c r="C5" s="121">
        <f>'Quartal I.'!C5:E5</f>
        <v>0</v>
      </c>
      <c r="D5" s="121"/>
      <c r="E5" s="121"/>
      <c r="F5" s="56" t="s">
        <v>14</v>
      </c>
      <c r="G5" s="56"/>
      <c r="H5" s="56"/>
      <c r="I5" s="122">
        <f>'Quartal I.'!I5:L5</f>
        <v>0</v>
      </c>
      <c r="J5" s="122"/>
      <c r="K5" s="122"/>
      <c r="L5" s="122"/>
    </row>
    <row r="6" spans="1:14" ht="16.5" customHeight="1" x14ac:dyDescent="0.25">
      <c r="A6" s="58" t="s">
        <v>1</v>
      </c>
      <c r="B6" s="58"/>
      <c r="C6" s="123">
        <f>'Quartal I.'!C6:E6</f>
        <v>0</v>
      </c>
      <c r="D6" s="123"/>
      <c r="E6" s="123"/>
      <c r="F6" s="8"/>
      <c r="G6" s="8"/>
      <c r="H6" s="8"/>
      <c r="I6" s="8"/>
    </row>
    <row r="8" spans="1:14" ht="16.5" customHeight="1" x14ac:dyDescent="0.25">
      <c r="A8" s="82" t="s">
        <v>38</v>
      </c>
      <c r="B8" s="83"/>
      <c r="C8" s="83"/>
      <c r="D8" s="83"/>
      <c r="E8" s="103">
        <f>'Quartal I.'!E8:L8</f>
        <v>0</v>
      </c>
      <c r="F8" s="103"/>
      <c r="G8" s="103"/>
      <c r="H8" s="103"/>
      <c r="I8" s="103"/>
      <c r="J8" s="103"/>
      <c r="K8" s="103"/>
      <c r="L8" s="86"/>
    </row>
    <row r="9" spans="1:14" ht="16.5" customHeight="1" x14ac:dyDescent="0.25">
      <c r="A9" s="3"/>
      <c r="B9" s="3"/>
      <c r="C9" s="3"/>
      <c r="D9" s="3"/>
      <c r="E9" s="3"/>
      <c r="F9" s="3"/>
      <c r="G9" s="4"/>
      <c r="H9" s="4"/>
      <c r="I9" s="4"/>
    </row>
    <row r="10" spans="1:14" s="5" customFormat="1" ht="16.5" customHeight="1" x14ac:dyDescent="0.2">
      <c r="A10" s="87" t="s">
        <v>35</v>
      </c>
      <c r="B10" s="88"/>
      <c r="C10" s="88"/>
      <c r="D10" s="89"/>
      <c r="E10" s="75" t="s">
        <v>36</v>
      </c>
      <c r="F10" s="76"/>
      <c r="G10" s="76"/>
      <c r="H10" s="77"/>
      <c r="I10" s="48" t="s">
        <v>37</v>
      </c>
      <c r="J10" s="49"/>
      <c r="K10" s="49"/>
      <c r="L10" s="50"/>
    </row>
    <row r="11" spans="1:14" s="6" customFormat="1" ht="16.5" customHeight="1" x14ac:dyDescent="0.2">
      <c r="A11" s="90"/>
      <c r="B11" s="91"/>
      <c r="C11" s="91"/>
      <c r="D11" s="92"/>
      <c r="E11" s="78"/>
      <c r="F11" s="79"/>
      <c r="G11" s="79"/>
      <c r="H11" s="80"/>
      <c r="I11" s="51"/>
      <c r="J11" s="52"/>
      <c r="K11" s="52"/>
      <c r="L11" s="53"/>
    </row>
    <row r="12" spans="1:14" ht="16.5" customHeight="1" x14ac:dyDescent="0.25">
      <c r="A12" s="104" t="s">
        <v>3</v>
      </c>
      <c r="B12" s="93" t="s">
        <v>17</v>
      </c>
      <c r="C12" s="106" t="s">
        <v>4</v>
      </c>
      <c r="D12" s="107"/>
      <c r="E12" s="95" t="s">
        <v>3</v>
      </c>
      <c r="F12" s="95" t="s">
        <v>17</v>
      </c>
      <c r="G12" s="85" t="s">
        <v>4</v>
      </c>
      <c r="H12" s="86"/>
      <c r="I12" s="101" t="s">
        <v>3</v>
      </c>
      <c r="J12" s="101" t="s">
        <v>17</v>
      </c>
      <c r="K12" s="108" t="s">
        <v>4</v>
      </c>
      <c r="L12" s="109"/>
    </row>
    <row r="13" spans="1:14" ht="16.5" customHeight="1" x14ac:dyDescent="0.25">
      <c r="A13" s="105"/>
      <c r="B13" s="94"/>
      <c r="C13" s="14" t="s">
        <v>21</v>
      </c>
      <c r="D13" s="14" t="s">
        <v>22</v>
      </c>
      <c r="E13" s="96"/>
      <c r="F13" s="96"/>
      <c r="G13" s="16" t="s">
        <v>21</v>
      </c>
      <c r="H13" s="16" t="s">
        <v>22</v>
      </c>
      <c r="I13" s="102"/>
      <c r="J13" s="102"/>
      <c r="K13" s="15" t="s">
        <v>21</v>
      </c>
      <c r="L13" s="15" t="s">
        <v>22</v>
      </c>
    </row>
    <row r="14" spans="1:14" ht="16.5" customHeight="1" x14ac:dyDescent="0.25">
      <c r="A14" s="23"/>
      <c r="B14" s="24"/>
      <c r="C14" s="25"/>
      <c r="D14" s="25"/>
      <c r="E14" s="26"/>
      <c r="F14" s="27"/>
      <c r="G14" s="28"/>
      <c r="H14" s="28"/>
      <c r="I14" s="29"/>
      <c r="J14" s="30"/>
      <c r="K14" s="31"/>
      <c r="L14" s="31"/>
    </row>
    <row r="15" spans="1:14" ht="16.5" customHeight="1" x14ac:dyDescent="0.25">
      <c r="A15" s="23"/>
      <c r="B15" s="24"/>
      <c r="C15" s="25"/>
      <c r="D15" s="25"/>
      <c r="E15" s="26"/>
      <c r="F15" s="27"/>
      <c r="G15" s="28"/>
      <c r="H15" s="28"/>
      <c r="I15" s="29"/>
      <c r="J15" s="30"/>
      <c r="K15" s="31"/>
      <c r="L15" s="31"/>
    </row>
    <row r="16" spans="1:14" ht="16.5" customHeight="1" x14ac:dyDescent="0.25">
      <c r="A16" s="23"/>
      <c r="B16" s="24"/>
      <c r="C16" s="25"/>
      <c r="D16" s="25"/>
      <c r="E16" s="26"/>
      <c r="F16" s="27"/>
      <c r="G16" s="28"/>
      <c r="H16" s="28"/>
      <c r="I16" s="29"/>
      <c r="J16" s="30"/>
      <c r="K16" s="31"/>
      <c r="L16" s="31"/>
    </row>
    <row r="17" spans="1:12" ht="16.5" customHeight="1" x14ac:dyDescent="0.25">
      <c r="A17" s="23"/>
      <c r="B17" s="24"/>
      <c r="C17" s="25"/>
      <c r="D17" s="25"/>
      <c r="E17" s="26"/>
      <c r="F17" s="27"/>
      <c r="G17" s="28"/>
      <c r="H17" s="28"/>
      <c r="I17" s="29"/>
      <c r="J17" s="30"/>
      <c r="K17" s="31"/>
      <c r="L17" s="31"/>
    </row>
    <row r="18" spans="1:12" ht="16.5" customHeight="1" x14ac:dyDescent="0.25">
      <c r="A18" s="23"/>
      <c r="B18" s="24"/>
      <c r="C18" s="25"/>
      <c r="D18" s="25"/>
      <c r="E18" s="26"/>
      <c r="F18" s="27"/>
      <c r="G18" s="28"/>
      <c r="H18" s="28"/>
      <c r="I18" s="29"/>
      <c r="J18" s="30"/>
      <c r="K18" s="31"/>
      <c r="L18" s="31"/>
    </row>
    <row r="19" spans="1:12" ht="16.5" customHeight="1" x14ac:dyDescent="0.25">
      <c r="A19" s="23"/>
      <c r="B19" s="24"/>
      <c r="C19" s="25"/>
      <c r="D19" s="25"/>
      <c r="E19" s="26"/>
      <c r="F19" s="27"/>
      <c r="G19" s="28"/>
      <c r="H19" s="28"/>
      <c r="I19" s="29"/>
      <c r="J19" s="30"/>
      <c r="K19" s="31"/>
      <c r="L19" s="31"/>
    </row>
    <row r="20" spans="1:12" ht="16.5" customHeight="1" x14ac:dyDescent="0.25">
      <c r="A20" s="23"/>
      <c r="B20" s="24"/>
      <c r="C20" s="25"/>
      <c r="D20" s="25"/>
      <c r="E20" s="26"/>
      <c r="F20" s="27"/>
      <c r="G20" s="28"/>
      <c r="H20" s="28"/>
      <c r="I20" s="29"/>
      <c r="J20" s="30"/>
      <c r="K20" s="31"/>
      <c r="L20" s="31"/>
    </row>
    <row r="21" spans="1:12" ht="16.5" customHeight="1" x14ac:dyDescent="0.25">
      <c r="A21" s="23"/>
      <c r="B21" s="24"/>
      <c r="C21" s="25"/>
      <c r="D21" s="25"/>
      <c r="E21" s="26"/>
      <c r="F21" s="27"/>
      <c r="G21" s="28"/>
      <c r="H21" s="28"/>
      <c r="I21" s="29"/>
      <c r="J21" s="30"/>
      <c r="K21" s="31"/>
      <c r="L21" s="31"/>
    </row>
    <row r="22" spans="1:12" ht="16.5" customHeight="1" x14ac:dyDescent="0.25">
      <c r="A22" s="23"/>
      <c r="B22" s="24"/>
      <c r="C22" s="25"/>
      <c r="D22" s="25"/>
      <c r="E22" s="26"/>
      <c r="F22" s="27"/>
      <c r="G22" s="28"/>
      <c r="H22" s="28"/>
      <c r="I22" s="29"/>
      <c r="J22" s="30"/>
      <c r="K22" s="31"/>
      <c r="L22" s="31"/>
    </row>
    <row r="23" spans="1:12" ht="16.5" customHeight="1" x14ac:dyDescent="0.25">
      <c r="A23" s="23"/>
      <c r="B23" s="24"/>
      <c r="C23" s="25"/>
      <c r="D23" s="25"/>
      <c r="E23" s="28"/>
      <c r="F23" s="28"/>
      <c r="G23" s="28"/>
      <c r="H23" s="28"/>
      <c r="I23" s="31"/>
      <c r="J23" s="31"/>
      <c r="K23" s="31"/>
      <c r="L23" s="31"/>
    </row>
    <row r="24" spans="1:12" s="7" customFormat="1" ht="16.5" customHeight="1" x14ac:dyDescent="0.25">
      <c r="A24" s="84" t="s">
        <v>16</v>
      </c>
      <c r="B24" s="81"/>
      <c r="C24" s="37">
        <f>SUM(C14:C23)</f>
        <v>0</v>
      </c>
      <c r="D24" s="37">
        <f>SUM(D14:D23)</f>
        <v>0</v>
      </c>
      <c r="E24" s="81" t="s">
        <v>16</v>
      </c>
      <c r="F24" s="81"/>
      <c r="G24" s="38">
        <f>SUM(G14:G23)</f>
        <v>0</v>
      </c>
      <c r="H24" s="38">
        <f>SUM(H14:H23)</f>
        <v>0</v>
      </c>
      <c r="I24" s="81" t="s">
        <v>16</v>
      </c>
      <c r="J24" s="81"/>
      <c r="K24" s="39">
        <f>SUM(K14:K23)</f>
        <v>0</v>
      </c>
      <c r="L24" s="39">
        <f>SUM(L14:L23)</f>
        <v>0</v>
      </c>
    </row>
    <row r="25" spans="1:12" s="13" customFormat="1" ht="16.5" customHeight="1" x14ac:dyDescent="0.25">
      <c r="A25" s="10"/>
      <c r="B25" s="11"/>
      <c r="C25" s="12"/>
      <c r="D25" s="10"/>
      <c r="E25" s="11"/>
      <c r="F25" s="12"/>
      <c r="G25" s="10"/>
      <c r="H25" s="11"/>
      <c r="I25" s="12"/>
    </row>
    <row r="26" spans="1:12" s="13" customFormat="1" ht="16.5" customHeight="1" x14ac:dyDescent="0.25">
      <c r="A26" s="97" t="s">
        <v>39</v>
      </c>
      <c r="B26" s="97"/>
      <c r="C26" s="99" t="str">
        <f>'Quartal I.'!C26:L26</f>
        <v>(a) = 1 ÜL anwesend MIT Lizenz</v>
      </c>
      <c r="D26" s="99"/>
      <c r="E26" s="99"/>
      <c r="F26" s="99"/>
      <c r="G26" s="99"/>
      <c r="H26" s="99"/>
      <c r="I26" s="99"/>
      <c r="J26" s="99"/>
      <c r="K26" s="99"/>
      <c r="L26" s="100"/>
    </row>
    <row r="27" spans="1:12" ht="16.5" customHeight="1" x14ac:dyDescent="0.25">
      <c r="A27" s="98"/>
      <c r="B27" s="98"/>
      <c r="C27" s="99" t="str">
        <f>'Quartal I.'!C27:L27</f>
        <v xml:space="preserve">(b) = 2 ÜL MIT oder OHNE Linzenz anwesend bzw. für 1 ÜL OHNE Lizenz </v>
      </c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16.5" customHeight="1" x14ac:dyDescent="0.25">
      <c r="A28" s="85" t="s">
        <v>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86"/>
    </row>
    <row r="29" spans="1:12" ht="16.5" customHeight="1" x14ac:dyDescent="0.25">
      <c r="A29" s="68" t="s">
        <v>69</v>
      </c>
      <c r="B29" s="69"/>
      <c r="C29" s="69"/>
      <c r="D29" s="69"/>
      <c r="E29" s="69"/>
      <c r="F29" s="69"/>
      <c r="G29" s="70"/>
      <c r="H29" s="44" t="s">
        <v>70</v>
      </c>
      <c r="I29" s="45"/>
      <c r="J29" s="45"/>
      <c r="K29" s="45"/>
      <c r="L29" s="46"/>
    </row>
    <row r="31" spans="1:12" ht="16.5" customHeight="1" x14ac:dyDescent="0.25">
      <c r="F31" s="8"/>
      <c r="G31" s="8"/>
      <c r="H31" s="21"/>
      <c r="I31" s="21"/>
      <c r="J31" s="21"/>
      <c r="K31" s="21"/>
      <c r="L31" s="21"/>
    </row>
    <row r="32" spans="1:12" ht="16.5" customHeight="1" thickBot="1" x14ac:dyDescent="0.3">
      <c r="D32" s="9"/>
      <c r="F32" s="9"/>
      <c r="G32" s="9"/>
      <c r="H32" s="72" t="s">
        <v>8</v>
      </c>
      <c r="I32" s="72"/>
      <c r="J32" s="72"/>
      <c r="K32" s="72"/>
      <c r="L32" s="72"/>
    </row>
    <row r="33" spans="1:12" ht="16.5" customHeight="1" thickTop="1" x14ac:dyDescent="0.25">
      <c r="A33" s="71" t="s">
        <v>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6.5" customHeight="1" x14ac:dyDescent="0.25">
      <c r="A34" s="114" t="s">
        <v>23</v>
      </c>
      <c r="B34" s="114"/>
      <c r="C34" s="114"/>
      <c r="D34" s="41">
        <f>SUM(C24+G24+K24)</f>
        <v>0</v>
      </c>
      <c r="E34" s="20" t="s">
        <v>25</v>
      </c>
      <c r="F34" s="111">
        <v>8.5</v>
      </c>
      <c r="G34" s="111"/>
      <c r="H34" s="20" t="s">
        <v>26</v>
      </c>
      <c r="I34" s="111">
        <f>SUM(D34*F34)</f>
        <v>0</v>
      </c>
      <c r="J34" s="111"/>
      <c r="K34" s="19"/>
      <c r="L34" s="19"/>
    </row>
    <row r="35" spans="1:12" ht="16.5" customHeight="1" x14ac:dyDescent="0.25">
      <c r="A35" s="114" t="s">
        <v>24</v>
      </c>
      <c r="B35" s="114"/>
      <c r="C35" s="114"/>
      <c r="D35" s="41">
        <f>SUM(D24+H24+L24)</f>
        <v>0</v>
      </c>
      <c r="E35" s="20" t="s">
        <v>25</v>
      </c>
      <c r="F35" s="111">
        <v>6.5</v>
      </c>
      <c r="G35" s="111"/>
      <c r="H35" s="20" t="s">
        <v>26</v>
      </c>
      <c r="I35" s="111">
        <f>SUM(D35*F35)</f>
        <v>0</v>
      </c>
      <c r="J35" s="111"/>
      <c r="K35" s="19"/>
      <c r="L35" s="19"/>
    </row>
    <row r="36" spans="1:12" ht="16.5" customHeight="1" x14ac:dyDescent="0.25">
      <c r="A36" s="113" t="s">
        <v>67</v>
      </c>
      <c r="B36" s="113"/>
      <c r="C36" s="113"/>
      <c r="D36" s="113"/>
      <c r="E36" s="113"/>
      <c r="F36" s="113"/>
      <c r="G36" s="113"/>
      <c r="H36" s="113"/>
      <c r="I36" s="112"/>
      <c r="J36" s="112"/>
      <c r="K36" s="18"/>
      <c r="L36" s="18"/>
    </row>
    <row r="37" spans="1:12" ht="16.5" customHeight="1" x14ac:dyDescent="0.25">
      <c r="A37" s="115" t="s">
        <v>28</v>
      </c>
      <c r="B37" s="115"/>
      <c r="C37" s="115"/>
      <c r="D37" s="115"/>
      <c r="E37" s="115"/>
      <c r="F37" s="115"/>
      <c r="G37" s="115"/>
      <c r="H37" s="115"/>
      <c r="I37" s="118">
        <f>SUM(I34:I36)</f>
        <v>0</v>
      </c>
      <c r="J37" s="118"/>
      <c r="K37" s="18"/>
      <c r="L37" s="18"/>
    </row>
    <row r="38" spans="1:12" ht="16.5" customHeight="1" thickBot="1" x14ac:dyDescent="0.3">
      <c r="A38" s="116"/>
      <c r="B38" s="116"/>
      <c r="C38" s="116"/>
      <c r="D38" s="116"/>
      <c r="E38" s="116"/>
      <c r="F38" s="116"/>
      <c r="G38" s="116"/>
      <c r="H38" s="116"/>
      <c r="I38" s="119"/>
      <c r="J38" s="119"/>
      <c r="K38" s="18"/>
      <c r="L38" s="18"/>
    </row>
    <row r="39" spans="1:12" ht="16.5" customHeight="1" thickTop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6.5" customHeight="1" x14ac:dyDescent="0.25">
      <c r="A40" s="113" t="s">
        <v>10</v>
      </c>
      <c r="B40" s="113"/>
      <c r="C40" s="113"/>
      <c r="D40" s="117"/>
      <c r="E40" s="117"/>
      <c r="F40" s="117"/>
      <c r="G40" s="117"/>
      <c r="H40" s="117"/>
      <c r="I40" s="117"/>
      <c r="J40" s="117"/>
      <c r="K40" s="18"/>
      <c r="L40" s="18"/>
    </row>
    <row r="41" spans="1:12" ht="16.5" customHeight="1" x14ac:dyDescent="0.25">
      <c r="A41" s="18"/>
      <c r="B41" s="18"/>
      <c r="C41" s="18"/>
      <c r="D41" s="110" t="s">
        <v>27</v>
      </c>
      <c r="E41" s="110"/>
      <c r="F41" s="110"/>
      <c r="G41" s="110"/>
      <c r="H41" s="110"/>
      <c r="I41" s="110"/>
      <c r="J41" s="110"/>
      <c r="K41" s="18"/>
      <c r="L41" s="18"/>
    </row>
    <row r="42" spans="1:12" ht="16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50">
    <mergeCell ref="I10:L11"/>
    <mergeCell ref="K1:L2"/>
    <mergeCell ref="H1:J2"/>
    <mergeCell ref="F4:H4"/>
    <mergeCell ref="F5:H5"/>
    <mergeCell ref="I4:L4"/>
    <mergeCell ref="I5:L5"/>
    <mergeCell ref="E8:L8"/>
    <mergeCell ref="C27:L27"/>
    <mergeCell ref="F34:G34"/>
    <mergeCell ref="J12:J13"/>
    <mergeCell ref="I24:J24"/>
    <mergeCell ref="F12:F13"/>
    <mergeCell ref="I12:I13"/>
    <mergeCell ref="C12:D12"/>
    <mergeCell ref="A29:G29"/>
    <mergeCell ref="K12:L12"/>
    <mergeCell ref="C26:L26"/>
    <mergeCell ref="A28:L28"/>
    <mergeCell ref="A26:B27"/>
    <mergeCell ref="A1:B1"/>
    <mergeCell ref="A6:B6"/>
    <mergeCell ref="C4:E4"/>
    <mergeCell ref="C5:E5"/>
    <mergeCell ref="C6:E6"/>
    <mergeCell ref="A4:B4"/>
    <mergeCell ref="A5:B5"/>
    <mergeCell ref="A40:C40"/>
    <mergeCell ref="D41:J41"/>
    <mergeCell ref="D40:J40"/>
    <mergeCell ref="H32:L32"/>
    <mergeCell ref="I37:J38"/>
    <mergeCell ref="I34:J34"/>
    <mergeCell ref="I35:J35"/>
    <mergeCell ref="I36:J36"/>
    <mergeCell ref="A36:H36"/>
    <mergeCell ref="A34:C34"/>
    <mergeCell ref="F35:G35"/>
    <mergeCell ref="A33:L33"/>
    <mergeCell ref="A37:H38"/>
    <mergeCell ref="A35:C35"/>
    <mergeCell ref="A8:D8"/>
    <mergeCell ref="A24:B24"/>
    <mergeCell ref="G12:H12"/>
    <mergeCell ref="E24:F24"/>
    <mergeCell ref="A10:D11"/>
    <mergeCell ref="E10:H11"/>
    <mergeCell ref="A12:A13"/>
    <mergeCell ref="B12:B13"/>
    <mergeCell ref="E12:E13"/>
  </mergeCells>
  <phoneticPr fontId="2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9" orientation="portrait" r:id="rId1"/>
  <headerFooter alignWithMargins="0">
    <oddHeader>&amp;C&amp;"Times New Roman,Fett"&amp;20TuS Roland Brey e.V.
&amp;16Stundennachweis für Übungsleiter</oddHeader>
  </headerFooter>
  <ignoredErrors>
    <ignoredError sqref="A24:L24 C4:E5 C6:E6 I4:L5 E8 I37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38"/>
  </sheetPr>
  <dimension ref="A1:N43"/>
  <sheetViews>
    <sheetView showGridLines="0" tabSelected="1" zoomScaleNormal="100" zoomScaleSheetLayoutView="100" workbookViewId="0">
      <selection activeCell="M39" sqref="M39"/>
    </sheetView>
  </sheetViews>
  <sheetFormatPr baseColWidth="10" defaultRowHeight="15.75" x14ac:dyDescent="0.2"/>
  <cols>
    <col min="1" max="1" width="6.77734375" style="6" customWidth="1"/>
    <col min="2" max="4" width="4.77734375" style="6" customWidth="1"/>
    <col min="5" max="5" width="6.77734375" style="6" customWidth="1"/>
    <col min="6" max="9" width="4.77734375" style="6" customWidth="1"/>
    <col min="10" max="10" width="6.77734375" style="6" customWidth="1"/>
    <col min="11" max="12" width="4.77734375" style="6" customWidth="1"/>
    <col min="13" max="16384" width="11.5546875" style="6"/>
  </cols>
  <sheetData>
    <row r="1" spans="1:14" ht="15.75" customHeight="1" x14ac:dyDescent="0.2">
      <c r="A1" s="158" t="s">
        <v>0</v>
      </c>
      <c r="B1" s="158"/>
      <c r="C1" s="32">
        <v>861</v>
      </c>
      <c r="D1" s="32"/>
      <c r="E1" s="32"/>
      <c r="F1" s="32"/>
      <c r="H1" s="55" t="s">
        <v>54</v>
      </c>
      <c r="I1" s="55"/>
      <c r="J1" s="55"/>
      <c r="K1" s="55" t="str">
        <f>'Quartal I.'!K1:L2</f>
        <v>20____</v>
      </c>
      <c r="L1" s="55"/>
    </row>
    <row r="2" spans="1:14" ht="15.75" customHeight="1" x14ac:dyDescent="0.2">
      <c r="A2" s="32"/>
      <c r="B2" s="32"/>
      <c r="C2" s="32"/>
      <c r="D2" s="32"/>
      <c r="E2" s="32"/>
      <c r="F2" s="32"/>
      <c r="H2" s="55"/>
      <c r="I2" s="55"/>
      <c r="J2" s="55"/>
      <c r="K2" s="55"/>
      <c r="L2" s="55"/>
      <c r="M2" s="33"/>
      <c r="N2" s="33"/>
    </row>
    <row r="3" spans="1:14" ht="15.75" customHeight="1" x14ac:dyDescent="0.2">
      <c r="A3" s="32"/>
      <c r="B3" s="32"/>
      <c r="C3" s="32"/>
      <c r="D3" s="32"/>
      <c r="E3" s="32"/>
      <c r="F3" s="32"/>
      <c r="H3" s="17"/>
      <c r="I3" s="17"/>
      <c r="J3" s="17"/>
      <c r="K3" s="17"/>
      <c r="L3" s="17"/>
      <c r="M3" s="33"/>
      <c r="N3" s="33"/>
    </row>
    <row r="4" spans="1:14" x14ac:dyDescent="0.2">
      <c r="A4" s="146" t="s">
        <v>15</v>
      </c>
      <c r="B4" s="146"/>
      <c r="C4" s="147">
        <f>'Quartal I.'!C4:E4</f>
        <v>0</v>
      </c>
      <c r="D4" s="147"/>
      <c r="E4" s="147"/>
      <c r="F4" s="146" t="s">
        <v>5</v>
      </c>
      <c r="G4" s="146"/>
      <c r="H4" s="146"/>
      <c r="I4" s="147">
        <f>'Quartal I.'!I4:L4</f>
        <v>0</v>
      </c>
      <c r="J4" s="147"/>
      <c r="K4" s="147"/>
      <c r="L4" s="147"/>
    </row>
    <row r="5" spans="1:14" x14ac:dyDescent="0.2">
      <c r="A5" s="146" t="s">
        <v>2</v>
      </c>
      <c r="B5" s="146"/>
      <c r="C5" s="147">
        <f>'Quartal I.'!C5:E5</f>
        <v>0</v>
      </c>
      <c r="D5" s="147"/>
      <c r="E5" s="147"/>
      <c r="F5" s="146" t="s">
        <v>14</v>
      </c>
      <c r="G5" s="146"/>
      <c r="H5" s="146"/>
      <c r="I5" s="148">
        <f>'Quartal I.'!I5:L5</f>
        <v>0</v>
      </c>
      <c r="J5" s="148"/>
      <c r="K5" s="148"/>
      <c r="L5" s="148"/>
    </row>
    <row r="6" spans="1:14" x14ac:dyDescent="0.2">
      <c r="A6" s="159" t="s">
        <v>1</v>
      </c>
      <c r="B6" s="159"/>
      <c r="C6" s="160">
        <f>'Quartal I.'!C6:E6</f>
        <v>0</v>
      </c>
      <c r="D6" s="160"/>
      <c r="E6" s="160"/>
      <c r="F6" s="32"/>
      <c r="G6" s="32"/>
      <c r="H6" s="32"/>
      <c r="I6" s="32"/>
    </row>
    <row r="8" spans="1:14" x14ac:dyDescent="0.2">
      <c r="A8" s="171" t="s">
        <v>38</v>
      </c>
      <c r="B8" s="172"/>
      <c r="C8" s="172"/>
      <c r="D8" s="172"/>
      <c r="E8" s="169">
        <f>'Quartal I.'!E8:L8</f>
        <v>0</v>
      </c>
      <c r="F8" s="169"/>
      <c r="G8" s="169"/>
      <c r="H8" s="169"/>
      <c r="I8" s="169"/>
      <c r="J8" s="169"/>
      <c r="K8" s="169"/>
      <c r="L8" s="170"/>
    </row>
    <row r="11" spans="1:14" ht="18" x14ac:dyDescent="0.2">
      <c r="B11" s="156" t="s">
        <v>7</v>
      </c>
      <c r="C11" s="156"/>
      <c r="D11" s="156"/>
      <c r="E11" s="156"/>
      <c r="F11" s="43"/>
      <c r="G11" s="175" t="s">
        <v>13</v>
      </c>
      <c r="H11" s="175"/>
      <c r="I11" s="175"/>
      <c r="J11" s="175"/>
    </row>
    <row r="12" spans="1:14" x14ac:dyDescent="0.2">
      <c r="B12" s="157" t="s">
        <v>41</v>
      </c>
      <c r="C12" s="157"/>
      <c r="D12" s="157" t="s">
        <v>4</v>
      </c>
      <c r="E12" s="157"/>
      <c r="F12" s="43"/>
      <c r="G12" s="149" t="s">
        <v>41</v>
      </c>
      <c r="H12" s="149"/>
      <c r="I12" s="149" t="s">
        <v>4</v>
      </c>
      <c r="J12" s="149"/>
    </row>
    <row r="13" spans="1:14" x14ac:dyDescent="0.2">
      <c r="B13" s="153" t="s">
        <v>42</v>
      </c>
      <c r="C13" s="153"/>
      <c r="D13" s="154">
        <f>SUM('Quartal I.'!C24+'Quartal I.'!D24)</f>
        <v>0</v>
      </c>
      <c r="E13" s="154"/>
      <c r="F13" s="43"/>
      <c r="G13" s="150" t="s">
        <v>43</v>
      </c>
      <c r="H13" s="150"/>
      <c r="I13" s="151">
        <f>SUM('Quartal II.'!C24+'Quartal II.'!D24)</f>
        <v>0</v>
      </c>
      <c r="J13" s="152"/>
    </row>
    <row r="14" spans="1:14" x14ac:dyDescent="0.2">
      <c r="B14" s="153" t="s">
        <v>44</v>
      </c>
      <c r="C14" s="153"/>
      <c r="D14" s="154">
        <f>SUM('Quartal I.'!G24+'Quartal I.'!H24)</f>
        <v>0</v>
      </c>
      <c r="E14" s="154"/>
      <c r="F14" s="43"/>
      <c r="G14" s="150" t="s">
        <v>45</v>
      </c>
      <c r="H14" s="150"/>
      <c r="I14" s="151">
        <f>SUM('Quartal II.'!G24+'Quartal II.'!H24)</f>
        <v>0</v>
      </c>
      <c r="J14" s="152"/>
    </row>
    <row r="15" spans="1:14" x14ac:dyDescent="0.2">
      <c r="B15" s="153" t="s">
        <v>46</v>
      </c>
      <c r="C15" s="153"/>
      <c r="D15" s="154">
        <f>SUM('Quartal I.'!K24+'Quartal I.'!L24)</f>
        <v>0</v>
      </c>
      <c r="E15" s="154"/>
      <c r="F15" s="43"/>
      <c r="G15" s="150" t="s">
        <v>47</v>
      </c>
      <c r="H15" s="150"/>
      <c r="I15" s="151">
        <f>SUM('Quartal II.'!K24+'Quartal II.'!L24)</f>
        <v>0</v>
      </c>
      <c r="J15" s="152"/>
    </row>
    <row r="16" spans="1:14" ht="16.5" thickBot="1" x14ac:dyDescent="0.25">
      <c r="B16" s="176" t="s">
        <v>56</v>
      </c>
      <c r="C16" s="176"/>
      <c r="D16" s="155">
        <f>SUM(D13:D15)</f>
        <v>0</v>
      </c>
      <c r="E16" s="155"/>
      <c r="F16" s="43"/>
      <c r="G16" s="173" t="s">
        <v>56</v>
      </c>
      <c r="H16" s="173"/>
      <c r="I16" s="174">
        <f>SUM(I13:I15)</f>
        <v>0</v>
      </c>
      <c r="J16" s="174"/>
    </row>
    <row r="17" spans="2:12" ht="16.5" thickTop="1" x14ac:dyDescent="0.2">
      <c r="B17" s="43"/>
      <c r="C17" s="43"/>
      <c r="D17" s="43"/>
      <c r="E17" s="43"/>
      <c r="F17" s="43"/>
      <c r="G17" s="43"/>
      <c r="H17" s="43"/>
      <c r="I17" s="43"/>
      <c r="J17" s="43"/>
    </row>
    <row r="18" spans="2:12" ht="18" x14ac:dyDescent="0.2">
      <c r="B18" s="142" t="s">
        <v>12</v>
      </c>
      <c r="C18" s="142"/>
      <c r="D18" s="142"/>
      <c r="E18" s="142"/>
      <c r="F18" s="43"/>
      <c r="G18" s="143" t="s">
        <v>55</v>
      </c>
      <c r="H18" s="143"/>
      <c r="I18" s="143"/>
      <c r="J18" s="143"/>
    </row>
    <row r="19" spans="2:12" x14ac:dyDescent="0.2">
      <c r="B19" s="144" t="s">
        <v>41</v>
      </c>
      <c r="C19" s="144"/>
      <c r="D19" s="144" t="s">
        <v>4</v>
      </c>
      <c r="E19" s="144"/>
      <c r="F19" s="43"/>
      <c r="G19" s="145" t="s">
        <v>41</v>
      </c>
      <c r="H19" s="145"/>
      <c r="I19" s="145" t="s">
        <v>4</v>
      </c>
      <c r="J19" s="145"/>
    </row>
    <row r="20" spans="2:12" x14ac:dyDescent="0.2">
      <c r="B20" s="134" t="s">
        <v>48</v>
      </c>
      <c r="C20" s="134"/>
      <c r="D20" s="135">
        <f>'Quartal III.'!C24+'Quartal III.'!D24</f>
        <v>0</v>
      </c>
      <c r="E20" s="135"/>
      <c r="F20" s="43"/>
      <c r="G20" s="136" t="s">
        <v>49</v>
      </c>
      <c r="H20" s="136"/>
      <c r="I20" s="137">
        <f>'Quartal IV.'!C24+'Quartal IV.'!D24</f>
        <v>0</v>
      </c>
      <c r="J20" s="137"/>
    </row>
    <row r="21" spans="2:12" x14ac:dyDescent="0.2">
      <c r="B21" s="134" t="s">
        <v>50</v>
      </c>
      <c r="C21" s="134"/>
      <c r="D21" s="135">
        <f>'Quartal III.'!G24+'Quartal III.'!H24</f>
        <v>0</v>
      </c>
      <c r="E21" s="135"/>
      <c r="F21" s="43"/>
      <c r="G21" s="136" t="s">
        <v>51</v>
      </c>
      <c r="H21" s="136"/>
      <c r="I21" s="137">
        <f>'Quartal IV.'!G24+'Quartal IV.'!H24</f>
        <v>0</v>
      </c>
      <c r="J21" s="137"/>
    </row>
    <row r="22" spans="2:12" x14ac:dyDescent="0.2">
      <c r="B22" s="134" t="s">
        <v>52</v>
      </c>
      <c r="C22" s="134"/>
      <c r="D22" s="135">
        <f>'Quartal III.'!K24+'Quartal III.'!L24</f>
        <v>0</v>
      </c>
      <c r="E22" s="135"/>
      <c r="F22" s="43"/>
      <c r="G22" s="136" t="s">
        <v>53</v>
      </c>
      <c r="H22" s="136"/>
      <c r="I22" s="137">
        <f>'Quartal IV.'!K24+'Quartal IV.'!L24</f>
        <v>0</v>
      </c>
      <c r="J22" s="137"/>
    </row>
    <row r="23" spans="2:12" ht="16.5" thickBot="1" x14ac:dyDescent="0.25">
      <c r="B23" s="138" t="s">
        <v>56</v>
      </c>
      <c r="C23" s="138"/>
      <c r="D23" s="139">
        <f>SUM(D20:D22)</f>
        <v>0</v>
      </c>
      <c r="E23" s="139"/>
      <c r="F23" s="43"/>
      <c r="G23" s="140" t="s">
        <v>56</v>
      </c>
      <c r="H23" s="140"/>
      <c r="I23" s="141">
        <f>SUM(I20:I22)</f>
        <v>0</v>
      </c>
      <c r="J23" s="141"/>
    </row>
    <row r="24" spans="2:12" ht="16.5" thickTop="1" x14ac:dyDescent="0.2"/>
    <row r="25" spans="2:12" ht="15.75" customHeight="1" x14ac:dyDescent="0.2">
      <c r="B25" s="128" t="s">
        <v>57</v>
      </c>
      <c r="C25" s="128"/>
      <c r="D25" s="128"/>
      <c r="E25" s="128"/>
      <c r="F25" s="128"/>
      <c r="G25" s="128"/>
      <c r="H25" s="130">
        <f>SUM(D16+I16+D23+I23)</f>
        <v>0</v>
      </c>
      <c r="I25" s="130"/>
      <c r="J25" s="132" t="s">
        <v>66</v>
      </c>
    </row>
    <row r="26" spans="2:12" ht="15.75" customHeight="1" thickBot="1" x14ac:dyDescent="0.25">
      <c r="B26" s="129"/>
      <c r="C26" s="129"/>
      <c r="D26" s="129"/>
      <c r="E26" s="129"/>
      <c r="F26" s="129"/>
      <c r="G26" s="129"/>
      <c r="H26" s="131"/>
      <c r="I26" s="131"/>
      <c r="J26" s="133"/>
    </row>
    <row r="27" spans="2:12" ht="16.5" thickTop="1" x14ac:dyDescent="0.2">
      <c r="L27" s="42"/>
    </row>
    <row r="28" spans="2:12" x14ac:dyDescent="0.2">
      <c r="B28" s="124" t="s">
        <v>64</v>
      </c>
      <c r="C28" s="124"/>
      <c r="D28" s="124"/>
      <c r="E28" s="124"/>
      <c r="F28" s="124"/>
      <c r="G28" s="124"/>
      <c r="H28" s="126">
        <f>'Quartal I.'!I36+'Quartal II.'!I36+'Quartal III.'!I36+'Quartal IV.'!I36</f>
        <v>0</v>
      </c>
      <c r="I28" s="126"/>
      <c r="J28" s="126"/>
    </row>
    <row r="29" spans="2:12" ht="16.5" thickBot="1" x14ac:dyDescent="0.25">
      <c r="B29" s="125"/>
      <c r="C29" s="125"/>
      <c r="D29" s="125"/>
      <c r="E29" s="125"/>
      <c r="F29" s="125"/>
      <c r="G29" s="125"/>
      <c r="H29" s="127"/>
      <c r="I29" s="127"/>
      <c r="J29" s="127"/>
    </row>
    <row r="30" spans="2:12" ht="16.5" thickTop="1" x14ac:dyDescent="0.2"/>
    <row r="31" spans="2:12" x14ac:dyDescent="0.2">
      <c r="B31" s="161" t="s">
        <v>68</v>
      </c>
      <c r="C31" s="161"/>
      <c r="D31" s="161"/>
      <c r="E31" s="161"/>
      <c r="F31" s="161"/>
      <c r="G31" s="161"/>
      <c r="H31" s="163">
        <f>'Quartal I.'!I34+'Quartal I.'!I35+'Quartal II.'!I34+'Quartal II.'!I35+'Quartal III.'!I34+'Quartal III.'!I35+'Quartal IV.'!I34+'Quartal IV.'!I35</f>
        <v>0</v>
      </c>
      <c r="I31" s="163"/>
      <c r="J31" s="163"/>
    </row>
    <row r="32" spans="2:12" ht="16.5" thickBot="1" x14ac:dyDescent="0.25">
      <c r="B32" s="162"/>
      <c r="C32" s="162"/>
      <c r="D32" s="162"/>
      <c r="E32" s="162"/>
      <c r="F32" s="162"/>
      <c r="G32" s="162"/>
      <c r="H32" s="164"/>
      <c r="I32" s="164"/>
      <c r="J32" s="164"/>
    </row>
    <row r="33" spans="1:12" ht="16.5" thickTop="1" x14ac:dyDescent="0.2"/>
    <row r="34" spans="1:12" x14ac:dyDescent="0.2">
      <c r="B34" s="165" t="s">
        <v>65</v>
      </c>
      <c r="C34" s="165"/>
      <c r="D34" s="165"/>
      <c r="E34" s="165"/>
      <c r="F34" s="165"/>
      <c r="G34" s="165"/>
      <c r="H34" s="167">
        <f>SUM(H31+H28)</f>
        <v>0</v>
      </c>
      <c r="I34" s="167"/>
      <c r="J34" s="167"/>
    </row>
    <row r="35" spans="1:12" ht="16.5" thickBot="1" x14ac:dyDescent="0.25">
      <c r="B35" s="166"/>
      <c r="C35" s="166"/>
      <c r="D35" s="166"/>
      <c r="E35" s="166"/>
      <c r="F35" s="166"/>
      <c r="G35" s="166"/>
      <c r="H35" s="168"/>
      <c r="I35" s="168"/>
      <c r="J35" s="168"/>
    </row>
    <row r="36" spans="1:12" ht="16.5" thickTop="1" x14ac:dyDescent="0.2"/>
    <row r="40" spans="1:12" s="32" customFormat="1" x14ac:dyDescent="0.2"/>
    <row r="42" spans="1:12" s="32" customFormat="1" ht="16.5" thickBo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6.5" thickTop="1" x14ac:dyDescent="0.2"/>
  </sheetData>
  <mergeCells count="68">
    <mergeCell ref="B31:G32"/>
    <mergeCell ref="H31:J32"/>
    <mergeCell ref="B34:G35"/>
    <mergeCell ref="H34:J35"/>
    <mergeCell ref="E8:L8"/>
    <mergeCell ref="A8:D8"/>
    <mergeCell ref="G16:H16"/>
    <mergeCell ref="I16:J16"/>
    <mergeCell ref="G14:H14"/>
    <mergeCell ref="I14:J14"/>
    <mergeCell ref="I15:J15"/>
    <mergeCell ref="D13:E13"/>
    <mergeCell ref="G11:J11"/>
    <mergeCell ref="G12:H12"/>
    <mergeCell ref="B16:C16"/>
    <mergeCell ref="D14:E14"/>
    <mergeCell ref="A1:B1"/>
    <mergeCell ref="A6:B6"/>
    <mergeCell ref="C4:E4"/>
    <mergeCell ref="C5:E5"/>
    <mergeCell ref="C6:E6"/>
    <mergeCell ref="A4:B4"/>
    <mergeCell ref="A5:B5"/>
    <mergeCell ref="D16:E16"/>
    <mergeCell ref="B11:E11"/>
    <mergeCell ref="B12:C12"/>
    <mergeCell ref="B13:C13"/>
    <mergeCell ref="D12:E12"/>
    <mergeCell ref="I12:J12"/>
    <mergeCell ref="G13:H13"/>
    <mergeCell ref="I13:J13"/>
    <mergeCell ref="B14:C14"/>
    <mergeCell ref="B15:C15"/>
    <mergeCell ref="G15:H15"/>
    <mergeCell ref="D15:E15"/>
    <mergeCell ref="K1:L2"/>
    <mergeCell ref="H1:J2"/>
    <mergeCell ref="F4:H4"/>
    <mergeCell ref="F5:H5"/>
    <mergeCell ref="I4:L4"/>
    <mergeCell ref="I5:L5"/>
    <mergeCell ref="B18:E18"/>
    <mergeCell ref="G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G22:H22"/>
    <mergeCell ref="I22:J22"/>
    <mergeCell ref="B23:C23"/>
    <mergeCell ref="D23:E23"/>
    <mergeCell ref="G23:H23"/>
    <mergeCell ref="I23:J23"/>
    <mergeCell ref="B28:G29"/>
    <mergeCell ref="H28:J29"/>
    <mergeCell ref="B25:G26"/>
    <mergeCell ref="H25:I26"/>
    <mergeCell ref="J25:J26"/>
  </mergeCells>
  <phoneticPr fontId="2" type="noConversion"/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9" orientation="portrait" r:id="rId1"/>
  <headerFooter alignWithMargins="0">
    <oddHeader>&amp;C&amp;"Times New Roman,Fett"&amp;20TuS Roland Brey e.V.
&amp;16Jahresübersicht über erbrachte Stunden und erhaltene Leistungen</oddHeader>
  </headerFooter>
  <ignoredErrors>
    <ignoredError sqref="H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Quartal I.</vt:lpstr>
      <vt:lpstr>Quartal II.</vt:lpstr>
      <vt:lpstr>Quartal III.</vt:lpstr>
      <vt:lpstr>Quartal IV.</vt:lpstr>
      <vt:lpstr>Jahresabschluß</vt:lpstr>
      <vt:lpstr>Jahresabschluß!Druckbereich</vt:lpstr>
      <vt:lpstr>'Quartal I.'!Druckbereich</vt:lpstr>
    </vt:vector>
  </TitlesOfParts>
  <Company>Technikerbüro SCHNEE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Schnee - Maschinenbautechniker</dc:creator>
  <cp:lastModifiedBy>TUS</cp:lastModifiedBy>
  <cp:lastPrinted>2011-12-21T10:25:14Z</cp:lastPrinted>
  <dcterms:created xsi:type="dcterms:W3CDTF">2006-11-07T13:43:01Z</dcterms:created>
  <dcterms:modified xsi:type="dcterms:W3CDTF">2021-03-03T15:09:08Z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